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checkCompatibility="1"/>
  <mc:AlternateContent xmlns:mc="http://schemas.openxmlformats.org/markup-compatibility/2006">
    <mc:Choice Requires="x15">
      <x15ac:absPath xmlns:x15ac="http://schemas.microsoft.com/office/spreadsheetml/2010/11/ac" url="/Users/gilbertelles/Documents/GILBERT/2_CFA_Tennis_de_table/2022/EPREUVES/TOUTE_SERIES/"/>
    </mc:Choice>
  </mc:AlternateContent>
  <xr:revisionPtr revIDLastSave="0" documentId="8_{F9C7F14B-44FE-A84E-A523-3529D2D8AAF3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1 RENSEIGNEMENTS" sheetId="3" r:id="rId1"/>
    <sheet name="INDIVIDUELS" sheetId="1" r:id="rId2"/>
    <sheet name="DOUBLES" sheetId="2" r:id="rId3"/>
  </sheets>
  <externalReferences>
    <externalReference r:id="rId4"/>
    <externalReference r:id="rId5"/>
  </externalReferences>
  <definedNames>
    <definedName name="_01_01_1940">[1]ENGAGEMTTOUS!$IP$4</definedName>
    <definedName name="_01_01_1950">[1]ENGAGEMTTOUS!$IP$5</definedName>
    <definedName name="_01_01_1960">[1]ENGAGEMTTOUS!$IP$6</definedName>
    <definedName name="_01_01_1970">[1]ENGAGEMTTOUS!$IP$7</definedName>
    <definedName name="_01_01_1980">[1]ENGAGEMTTOUS!$IP$8</definedName>
    <definedName name="_01_01_1990">[1]ENGAGEMTTOUS!$IP$9</definedName>
    <definedName name="_01_01_2000">[1]ENGAGEMTTOUS!$IP$10</definedName>
    <definedName name="_01_01_2001">[1]ENGAGEMTTOUS!$IP$11</definedName>
    <definedName name="CAT">[2]XXX1!$H$3:$N$35</definedName>
    <definedName name="DDXX">DOUBLES!#REF!</definedName>
    <definedName name="ecriture">[2]engagements!$R$9:$Z$15,[2]engagements!$O$18,[2]engagements!$O$22:$Z$27,[2]engagements!$B$35:$AB$134,[2]engagements!$B$144:$D$225,[2]engagements!$B$236:$B$265</definedName>
    <definedName name="LT" localSheetId="2">'[2]1 individuels'!$B$8:$K$107</definedName>
    <definedName name="LT">INDIVIDUELS!$B$8:$J$32</definedName>
    <definedName name="NCTTES">[2]engagements!$R$9:$Z$15,[2]engagements!$O$18,[2]engagements!$O$22:$Z$27,[2]engagements!$B$144:$D$225,[2]engagements!$B$236:$B$265</definedName>
    <definedName name="ser">[2]XXX1!$I$3:$L$34</definedName>
    <definedName name="serie">[1]divers!$K$3:$M$28</definedName>
    <definedName name="series">#REF!</definedName>
    <definedName name="sss">[2]XXX1!$H$3:$M$34</definedName>
    <definedName name="titres">[2]XXX1!$B$2:$F$37</definedName>
    <definedName name="_xlnm.Print_Area" localSheetId="0">'1 RENSEIGNEMENTS'!$A$1:$T$37</definedName>
    <definedName name="_xlnm.Print_Area" localSheetId="2">DOUBLES!$A$1:$V$51</definedName>
    <definedName name="_xlnm.Print_Area" localSheetId="1">INDIVIDUELS!$B$1:$T$33</definedName>
  </definedNames>
  <calcPr calcId="191029" calcMode="manual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1" i="3" l="1"/>
  <c r="K21" i="3" s="1"/>
  <c r="N21" i="3"/>
  <c r="J8" i="3"/>
  <c r="J9" i="3"/>
  <c r="J10" i="3"/>
  <c r="J11" i="3"/>
  <c r="J12" i="3"/>
  <c r="R14" i="3"/>
  <c r="S14" i="3" s="1"/>
  <c r="R15" i="3"/>
  <c r="S15" i="3" s="1"/>
  <c r="A16" i="3"/>
  <c r="R16" i="3"/>
  <c r="S16" i="3" s="1"/>
  <c r="R17" i="3"/>
  <c r="S17" i="3" s="1"/>
  <c r="K18" i="3"/>
</calcChain>
</file>

<file path=xl/sharedStrings.xml><?xml version="1.0" encoding="utf-8"?>
<sst xmlns="http://schemas.openxmlformats.org/spreadsheetml/2006/main" count="1024" uniqueCount="156">
  <si>
    <t xml:space="preserve">DATE </t>
  </si>
  <si>
    <t>CAT.</t>
  </si>
  <si>
    <t xml:space="preserve">né le et avant </t>
  </si>
  <si>
    <t>Vétérans 3</t>
  </si>
  <si>
    <t>né avant le</t>
  </si>
  <si>
    <t>Vétérans 2</t>
  </si>
  <si>
    <t>dos</t>
  </si>
  <si>
    <t>CLUB</t>
  </si>
  <si>
    <t>Licence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</si>
  <si>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</si>
  <si>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</si>
  <si>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</si>
  <si>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</si>
  <si>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</si>
  <si>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</si>
  <si>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</si>
  <si>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</si>
  <si>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</si>
  <si>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</si>
  <si>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</si>
  <si>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</si>
  <si>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</si>
  <si>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</si>
  <si>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</si>
  <si>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</si>
  <si>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</si>
  <si>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</si>
  <si>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</si>
  <si>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</si>
  <si>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Vétérans 1</t>
  </si>
  <si>
    <t>Sénior</t>
  </si>
  <si>
    <t>Junior</t>
  </si>
  <si>
    <t>LISTING DES JOUEURS et CORRESPONDANT DU CLUB où COMMISSION</t>
  </si>
  <si>
    <t>Seniors</t>
  </si>
  <si>
    <t>Juniors</t>
  </si>
  <si>
    <t>Cadets</t>
  </si>
  <si>
    <t>Minimes</t>
  </si>
  <si>
    <t>Benjamins</t>
  </si>
  <si>
    <t>Poussins</t>
  </si>
  <si>
    <t>DOUBLES</t>
  </si>
  <si>
    <t>MIXTES</t>
  </si>
  <si>
    <t>RECAPITULATIF</t>
  </si>
  <si>
    <t>Adresse</t>
  </si>
  <si>
    <t>Doubles MIXTES</t>
  </si>
  <si>
    <t>Juge- Arbitre</t>
  </si>
  <si>
    <t>@</t>
  </si>
  <si>
    <t>RESPECTEZ LES DATES D'ENGAGEMENTS, RESPECTEZ LES JUGES-ARBITRES. DONNEZ LEUR LES MOYENS DE PREPARER L'EPREUVE DANS LES MEILLEURES CONDITIONS !</t>
  </si>
  <si>
    <t>x</t>
  </si>
  <si>
    <t>COMMISSION</t>
  </si>
  <si>
    <t>Courriel :</t>
  </si>
  <si>
    <t>CHAMPIONNATS DE FRANCE FSGT</t>
  </si>
  <si>
    <t/>
  </si>
  <si>
    <t>2009   2010</t>
  </si>
  <si>
    <t>AVANT</t>
  </si>
  <si>
    <t>U</t>
  </si>
  <si>
    <t>V</t>
  </si>
  <si>
    <t>W</t>
  </si>
  <si>
    <t>X</t>
  </si>
  <si>
    <t>Y</t>
  </si>
  <si>
    <t>COMMISSION FEDERALE D'ACTIVITE TENNIS DE TABLE</t>
  </si>
  <si>
    <t>Début de la compétition</t>
  </si>
  <si>
    <t>Nom</t>
  </si>
  <si>
    <t>Doubles Dames Non-classées</t>
  </si>
  <si>
    <t>Doubles Messieurs Non-classés</t>
  </si>
  <si>
    <t>Doubles Dames 5e série</t>
  </si>
  <si>
    <t>Doubles Messieurs 5e série</t>
  </si>
  <si>
    <t>Doubles Dames 4e série</t>
  </si>
  <si>
    <t>Doubles Messieurs 4e série</t>
  </si>
  <si>
    <t>Doubles mixtes 5e série</t>
  </si>
  <si>
    <t>Doubles mixtes 4e série</t>
  </si>
  <si>
    <t>Doubles mixtes Non-classés</t>
  </si>
  <si>
    <t>Séries et catégories</t>
  </si>
  <si>
    <t>Nombre total d'engagements</t>
  </si>
  <si>
    <t xml:space="preserve">soit un total de                                                                   €     </t>
  </si>
  <si>
    <t>COORDONNEES DU CORRESPONDANT</t>
  </si>
  <si>
    <t>Dames NC</t>
  </si>
  <si>
    <t>Messieurs NC</t>
  </si>
  <si>
    <t>Dames 5e</t>
  </si>
  <si>
    <t>Messieurs 5e</t>
  </si>
  <si>
    <t>Dames 4e</t>
  </si>
  <si>
    <t>Messieurs 4e</t>
  </si>
  <si>
    <t>Dames 3e</t>
  </si>
  <si>
    <t>Messieurs 3e</t>
  </si>
  <si>
    <t>Messieurs Toutes</t>
  </si>
  <si>
    <t>Dames Toutes</t>
  </si>
  <si>
    <t>Mixtes NC</t>
  </si>
  <si>
    <t>Mixtes 5e</t>
  </si>
  <si>
    <t>Mixtes 4e</t>
  </si>
  <si>
    <t>Mixtes 3e</t>
  </si>
  <si>
    <t>Mixtes Toutes</t>
  </si>
  <si>
    <t>Doubles Dames 3e série</t>
  </si>
  <si>
    <t>Doubles Messieurs Toutes séries</t>
  </si>
  <si>
    <t>Doubles mixtes 3e série</t>
  </si>
  <si>
    <t>Doubles mixtes Toutes séries</t>
  </si>
  <si>
    <t>Doubles Messieurs 3e série</t>
  </si>
  <si>
    <t>SERIES INDIVIDUELLES</t>
  </si>
  <si>
    <t>Date</t>
  </si>
  <si>
    <t>Commission ou club :</t>
  </si>
  <si>
    <t>Championnats de France FSGT</t>
  </si>
  <si>
    <t xml:space="preserve"> - les feuilles d'engagements</t>
  </si>
  <si>
    <t>feuille 1    Recapitulatif</t>
  </si>
  <si>
    <t>feuille 2  Individuels</t>
  </si>
  <si>
    <t>feuille 3 Doubles</t>
  </si>
  <si>
    <t>Commission ou club</t>
  </si>
  <si>
    <t>Si vous envoyez vos inscriptions par courriel, merci d'envoyer le chèque correspondant aux engagements au juge-arbitre dans les meilleurs délais !</t>
  </si>
  <si>
    <t>Toutes Séries</t>
  </si>
  <si>
    <t>Non-classés</t>
  </si>
  <si>
    <t>TOUTES SERIES</t>
  </si>
  <si>
    <t>5°Série</t>
  </si>
  <si>
    <t>4°Série</t>
  </si>
  <si>
    <t>3°Série</t>
  </si>
  <si>
    <t>INDIVIDUELS Dames et Messieurs</t>
  </si>
  <si>
    <t>Messieurs Non-classés</t>
  </si>
  <si>
    <t>Dames Non-classées</t>
  </si>
  <si>
    <t>Dames 5e série</t>
  </si>
  <si>
    <t>Messieurs 5e série</t>
  </si>
  <si>
    <t>Dames 4e série</t>
  </si>
  <si>
    <t>Messieurs 4e série</t>
  </si>
  <si>
    <t>Dames 3e série</t>
  </si>
  <si>
    <t>Messieurs 3e série</t>
  </si>
  <si>
    <t>Dames Toutes séries</t>
  </si>
  <si>
    <t>Messieurs Toutes séries</t>
  </si>
  <si>
    <t>Dames</t>
  </si>
  <si>
    <t>Messieurs</t>
  </si>
  <si>
    <t>Non-classées</t>
  </si>
  <si>
    <t xml:space="preserve"> Dans l'enveloppe, n'oubliez pas :</t>
  </si>
  <si>
    <t>Dossier à envoyer au Juge-Arbitre avant le:</t>
  </si>
  <si>
    <t>Balles celluloïd blanches</t>
  </si>
  <si>
    <t>Les engagement hors délais seront refusés</t>
  </si>
  <si>
    <t>- le chèque correspondant aux frais d'engagements à l'ordre de la FSGT</t>
  </si>
  <si>
    <t>Doubles Dames Toutes séries</t>
  </si>
  <si>
    <t>Code postal, Ville</t>
  </si>
  <si>
    <t>Mobile</t>
  </si>
  <si>
    <t>Les engagement hors délais, non conformes et/ou dont le paiement n'a pas été réceptionné à la date limite seront refusés !</t>
  </si>
  <si>
    <t>Pour les pongistes isolés qui recherchent un partenaire, merci de joindre un chèque spécifique du montant du demi-engagement. Si le juge-arbitre peut apparier le joueur concerné, le chèque sera encaissé par la FSGT. Dans le cas contraire, le juge-arbitre remettra aux responsables des clubs les chèques non utilisés durant l'épreuve. Nous éviterons ainsi de fastidieuses procédures de remboursement !</t>
  </si>
  <si>
    <t>Portable :</t>
  </si>
  <si>
    <t>Merci de lire soigneusement la plaquette règlements 2020/2021 pour éviter toute erreur ou litige !</t>
  </si>
  <si>
    <t>19 et 20 février 2022 - PARTHENAY</t>
  </si>
  <si>
    <t>Balles blanches</t>
  </si>
  <si>
    <t>Merci de lire soigneusement la plaquette règlements 2021/2022 pour éviter toute erreur ou litige !</t>
  </si>
  <si>
    <t>Pierre PERON</t>
  </si>
  <si>
    <t>2a route du Nivern</t>
  </si>
  <si>
    <t>29252 PLOUEZOC'H</t>
  </si>
  <si>
    <t>06 07 26 90 31</t>
  </si>
  <si>
    <t xml:space="preserve">peronpierre29252@gmail.com </t>
  </si>
  <si>
    <t>peronpierre29252@gmail.com</t>
  </si>
  <si>
    <t>Jean-Marie LEROY, Lionel FROMAGER, Jean-Pierre RAVIER</t>
  </si>
  <si>
    <t>Samedi 8 heures, Dimanche 8 heures</t>
  </si>
  <si>
    <t>Coordonnées</t>
  </si>
  <si>
    <t>COMPLEXE SPORTIF                             LEO LAGRANGE                                  PARTHENAY</t>
  </si>
  <si>
    <t>COMMISSION FEDERALE D'ACTIVITE DE TENNIS DE TABLE</t>
  </si>
  <si>
    <t>Prénom</t>
  </si>
  <si>
    <t>Date de naissance</t>
  </si>
  <si>
    <t>Sexe</t>
  </si>
  <si>
    <t>Clt</t>
  </si>
  <si>
    <t>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</si>
</sst>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F_-;\-* #,##0.00\ _F_-;_-* &quot;-&quot;??\ _F_-;_-@_-"/>
    <numFmt numFmtId="165" formatCode="_-* #,##0\ _F_-;\-* #,##0\ _F_-;_-* &quot;-&quot;??\ _F_-;_-@_-"/>
    <numFmt numFmtId="166" formatCode="_-* #,##0.00\ [$€-1]_-;\-* #,##0.00\ [$€-1]_-;_-* &quot;-&quot;??\ [$€-1]_-"/>
    <numFmt numFmtId="167" formatCode="dd\ mmmm\ yyyy"/>
    <numFmt numFmtId="168" formatCode="d/m"/>
    <numFmt numFmtId="169" formatCode="0#&quot; &quot;##&quot; &quot;##&quot; &quot;##&quot; &quot;##"/>
    <numFmt numFmtId="170" formatCode="dd/mm/yy"/>
    <numFmt numFmtId="171" formatCode="d\ mmmm\ yyyy"/>
  </numFmts>
  <fonts count="5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22"/>
      <name val="Arial"/>
      <family val="2"/>
    </font>
    <font>
      <b/>
      <i/>
      <sz val="14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36"/>
      <name val="Arial"/>
      <family val="2"/>
    </font>
    <font>
      <b/>
      <sz val="24"/>
      <name val="Arial"/>
      <family val="2"/>
    </font>
    <font>
      <b/>
      <sz val="24"/>
      <color indexed="1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b/>
      <sz val="26"/>
      <color indexed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48"/>
      <color indexed="18"/>
      <name val="Arial"/>
      <family val="2"/>
    </font>
    <font>
      <sz val="24"/>
      <name val="Arial"/>
      <family val="2"/>
    </font>
    <font>
      <sz val="10"/>
      <name val="Calibri"/>
      <family val="2"/>
      <scheme val="minor"/>
    </font>
    <font>
      <b/>
      <sz val="14"/>
      <name val="Arial Rounded MT Bold"/>
      <family val="2"/>
    </font>
    <font>
      <b/>
      <sz val="20"/>
      <color rgb="FFFF0000"/>
      <name val="Arial"/>
      <family val="2"/>
    </font>
    <font>
      <b/>
      <sz val="36"/>
      <color rgb="FFFF0000"/>
      <name val="Arial"/>
      <family val="2"/>
    </font>
    <font>
      <b/>
      <i/>
      <sz val="20"/>
      <name val="Arial"/>
      <family val="2"/>
    </font>
    <font>
      <u/>
      <sz val="10"/>
      <color theme="10"/>
      <name val="Arial"/>
    </font>
    <font>
      <b/>
      <i/>
      <u/>
      <sz val="36"/>
      <color indexed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" fillId="21" borderId="3" applyNumberFormat="0" applyFont="0" applyAlignment="0" applyProtection="0"/>
    <xf numFmtId="0" fontId="7" fillId="7" borderId="1" applyNumberFormat="0" applyAlignment="0" applyProtection="0"/>
    <xf numFmtId="166" fontId="1" fillId="0" borderId="0" applyFont="0" applyFill="0" applyBorder="0" applyAlignment="0" applyProtection="0"/>
    <xf numFmtId="0" fontId="8" fillId="3" borderId="0" applyNumberFormat="0" applyBorder="0" applyAlignment="0" applyProtection="0"/>
    <xf numFmtId="164" fontId="1" fillId="0" borderId="0" applyFont="0" applyFill="0" applyBorder="0" applyAlignment="0" applyProtection="0"/>
    <xf numFmtId="0" fontId="9" fillId="22" borderId="0" applyNumberFormat="0" applyBorder="0" applyAlignment="0" applyProtection="0"/>
    <xf numFmtId="0" fontId="10" fillId="0" borderId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  <xf numFmtId="0" fontId="54" fillId="0" borderId="0" applyNumberFormat="0" applyFill="0" applyBorder="0" applyAlignment="0" applyProtection="0"/>
  </cellStyleXfs>
  <cellXfs count="354">
    <xf numFmtId="0" fontId="0" fillId="0" borderId="0" xfId="0"/>
    <xf numFmtId="0" fontId="28" fillId="0" borderId="0" xfId="0" applyFont="1"/>
    <xf numFmtId="0" fontId="3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1" fillId="0" borderId="21" xfId="0" applyFont="1" applyFill="1" applyBorder="1" applyAlignment="1">
      <alignment horizontal="center" vertical="center"/>
    </xf>
    <xf numFmtId="0" fontId="41" fillId="0" borderId="11" xfId="0" applyFont="1" applyBorder="1"/>
    <xf numFmtId="0" fontId="41" fillId="0" borderId="11" xfId="0" applyFont="1" applyBorder="1" applyAlignment="1">
      <alignment horizontal="center"/>
    </xf>
    <xf numFmtId="0" fontId="41" fillId="0" borderId="26" xfId="0" applyFont="1" applyBorder="1"/>
    <xf numFmtId="0" fontId="41" fillId="0" borderId="26" xfId="0" applyFont="1" applyBorder="1" applyAlignment="1">
      <alignment horizontal="center"/>
    </xf>
    <xf numFmtId="0" fontId="41" fillId="0" borderId="17" xfId="0" applyFont="1" applyBorder="1"/>
    <xf numFmtId="0" fontId="41" fillId="0" borderId="17" xfId="0" applyFont="1" applyBorder="1" applyAlignment="1">
      <alignment horizontal="center"/>
    </xf>
    <xf numFmtId="0" fontId="41" fillId="0" borderId="27" xfId="0" applyFont="1" applyBorder="1"/>
    <xf numFmtId="0" fontId="41" fillId="0" borderId="27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3" fillId="0" borderId="0" xfId="0" applyFont="1" applyBorder="1"/>
    <xf numFmtId="0" fontId="27" fillId="0" borderId="0" xfId="0" applyFont="1" applyFill="1" applyBorder="1" applyAlignment="1">
      <alignment horizontal="center"/>
    </xf>
    <xf numFmtId="166" fontId="39" fillId="0" borderId="0" xfId="30" applyFont="1" applyBorder="1" applyAlignment="1">
      <alignment horizontal="center" vertical="center"/>
    </xf>
    <xf numFmtId="0" fontId="29" fillId="0" borderId="0" xfId="0" applyFont="1" applyBorder="1"/>
    <xf numFmtId="0" fontId="36" fillId="0" borderId="1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68" fontId="34" fillId="0" borderId="12" xfId="0" applyNumberFormat="1" applyFont="1" applyBorder="1" applyAlignment="1">
      <alignment horizontal="center"/>
    </xf>
    <xf numFmtId="0" fontId="26" fillId="0" borderId="12" xfId="34" applyFont="1" applyBorder="1" applyAlignment="1">
      <alignment horizontal="center" vertical="center"/>
    </xf>
    <xf numFmtId="0" fontId="28" fillId="0" borderId="14" xfId="34" applyFont="1" applyBorder="1"/>
    <xf numFmtId="0" fontId="28" fillId="0" borderId="29" xfId="34" applyFont="1" applyBorder="1"/>
    <xf numFmtId="0" fontId="34" fillId="0" borderId="18" xfId="34" applyFont="1" applyBorder="1" applyAlignment="1">
      <alignment horizontal="center"/>
    </xf>
    <xf numFmtId="14" fontId="34" fillId="0" borderId="12" xfId="0" applyNumberFormat="1" applyFont="1" applyBorder="1" applyAlignment="1">
      <alignment horizontal="center"/>
    </xf>
    <xf numFmtId="0" fontId="34" fillId="0" borderId="29" xfId="34" applyFont="1" applyBorder="1" applyAlignment="1">
      <alignment horizontal="center"/>
    </xf>
    <xf numFmtId="0" fontId="34" fillId="0" borderId="19" xfId="34" applyFont="1" applyBorder="1" applyAlignment="1">
      <alignment horizontal="center"/>
    </xf>
    <xf numFmtId="0" fontId="46" fillId="0" borderId="0" xfId="0" applyFont="1" applyFill="1" applyAlignment="1">
      <alignment horizontal="center" vertical="center"/>
    </xf>
    <xf numFmtId="171" fontId="21" fillId="24" borderId="38" xfId="0" applyNumberFormat="1" applyFont="1" applyFill="1" applyBorder="1" applyAlignment="1">
      <alignment horizontal="center"/>
    </xf>
    <xf numFmtId="0" fontId="21" fillId="27" borderId="31" xfId="0" applyFont="1" applyFill="1" applyBorder="1" applyAlignment="1">
      <alignment horizontal="center"/>
    </xf>
    <xf numFmtId="1" fontId="21" fillId="0" borderId="39" xfId="0" applyNumberFormat="1" applyFont="1" applyBorder="1" applyAlignment="1">
      <alignment horizontal="center"/>
    </xf>
    <xf numFmtId="171" fontId="21" fillId="24" borderId="14" xfId="0" applyNumberFormat="1" applyFont="1" applyFill="1" applyBorder="1" applyAlignment="1">
      <alignment horizontal="center"/>
    </xf>
    <xf numFmtId="0" fontId="21" fillId="27" borderId="0" xfId="0" applyFont="1" applyFill="1" applyBorder="1" applyAlignment="1">
      <alignment horizontal="center"/>
    </xf>
    <xf numFmtId="1" fontId="21" fillId="0" borderId="29" xfId="0" applyNumberFormat="1" applyFont="1" applyBorder="1" applyAlignment="1">
      <alignment horizontal="center"/>
    </xf>
    <xf numFmtId="171" fontId="21" fillId="24" borderId="32" xfId="0" applyNumberFormat="1" applyFont="1" applyFill="1" applyBorder="1" applyAlignment="1">
      <alignment horizontal="center"/>
    </xf>
    <xf numFmtId="0" fontId="21" fillId="27" borderId="20" xfId="0" applyFont="1" applyFill="1" applyBorder="1" applyAlignment="1">
      <alignment horizontal="center"/>
    </xf>
    <xf numFmtId="1" fontId="21" fillId="0" borderId="30" xfId="0" applyNumberFormat="1" applyFont="1" applyBorder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44" xfId="0" applyFont="1" applyFill="1" applyBorder="1" applyAlignment="1">
      <alignment vertical="center"/>
    </xf>
    <xf numFmtId="170" fontId="42" fillId="0" borderId="44" xfId="0" applyNumberFormat="1" applyFont="1" applyFill="1" applyBorder="1" applyAlignment="1">
      <alignment vertical="center"/>
    </xf>
    <xf numFmtId="0" fontId="42" fillId="0" borderId="45" xfId="0" applyFont="1" applyFill="1" applyBorder="1" applyAlignment="1">
      <alignment vertical="center"/>
    </xf>
    <xf numFmtId="0" fontId="32" fillId="0" borderId="41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26" borderId="18" xfId="0" applyFont="1" applyFill="1" applyBorder="1" applyAlignment="1">
      <alignment horizontal="center" vertical="center"/>
    </xf>
    <xf numFmtId="0" fontId="37" fillId="26" borderId="12" xfId="0" applyFont="1" applyFill="1" applyBorder="1" applyAlignment="1">
      <alignment horizontal="center" vertical="center"/>
    </xf>
    <xf numFmtId="0" fontId="37" fillId="26" borderId="39" xfId="0" applyFont="1" applyFill="1" applyBorder="1" applyAlignment="1">
      <alignment horizontal="center" vertical="center"/>
    </xf>
    <xf numFmtId="0" fontId="34" fillId="26" borderId="18" xfId="0" applyFont="1" applyFill="1" applyBorder="1" applyAlignment="1">
      <alignment horizontal="center" vertical="center"/>
    </xf>
    <xf numFmtId="0" fontId="37" fillId="25" borderId="15" xfId="0" applyFont="1" applyFill="1" applyBorder="1" applyAlignment="1">
      <alignment vertical="center"/>
    </xf>
    <xf numFmtId="0" fontId="38" fillId="0" borderId="0" xfId="0" applyFont="1" applyBorder="1" applyAlignment="1"/>
    <xf numFmtId="0" fontId="38" fillId="0" borderId="0" xfId="0" applyFont="1" applyBorder="1" applyAlignment="1">
      <alignment vertical="center"/>
    </xf>
    <xf numFmtId="14" fontId="42" fillId="0" borderId="0" xfId="0" applyNumberFormat="1" applyFont="1" applyAlignment="1">
      <alignment vertical="center"/>
    </xf>
    <xf numFmtId="0" fontId="26" fillId="0" borderId="53" xfId="0" applyFont="1" applyBorder="1" applyAlignment="1">
      <alignment horizontal="center" vertical="center" wrapText="1"/>
    </xf>
    <xf numFmtId="0" fontId="45" fillId="0" borderId="53" xfId="0" applyFont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 wrapText="1"/>
    </xf>
    <xf numFmtId="0" fontId="45" fillId="0" borderId="59" xfId="0" applyFont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45" fillId="0" borderId="61" xfId="0" applyFont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vertical="center"/>
    </xf>
    <xf numFmtId="0" fontId="42" fillId="0" borderId="40" xfId="0" applyFont="1" applyFill="1" applyBorder="1" applyAlignment="1">
      <alignment vertical="center"/>
    </xf>
    <xf numFmtId="0" fontId="42" fillId="0" borderId="46" xfId="0" applyFont="1" applyFill="1" applyBorder="1" applyAlignment="1">
      <alignment vertical="center"/>
    </xf>
    <xf numFmtId="0" fontId="42" fillId="0" borderId="33" xfId="0" applyFont="1" applyFill="1" applyBorder="1" applyAlignment="1">
      <alignment vertical="center"/>
    </xf>
    <xf numFmtId="0" fontId="42" fillId="0" borderId="34" xfId="0" applyFont="1" applyFill="1" applyBorder="1" applyAlignment="1">
      <alignment vertical="center"/>
    </xf>
    <xf numFmtId="170" fontId="42" fillId="0" borderId="34" xfId="0" applyNumberFormat="1" applyFont="1" applyFill="1" applyBorder="1" applyAlignment="1">
      <alignment vertical="center"/>
    </xf>
    <xf numFmtId="0" fontId="42" fillId="0" borderId="20" xfId="0" applyFont="1" applyFill="1" applyBorder="1" applyAlignment="1">
      <alignment vertical="center"/>
    </xf>
    <xf numFmtId="0" fontId="32" fillId="0" borderId="63" xfId="0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/>
    </xf>
    <xf numFmtId="0" fontId="32" fillId="0" borderId="55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32" fillId="0" borderId="58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32" fillId="0" borderId="53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18" xfId="0" applyFont="1" applyBorder="1" applyAlignment="1">
      <alignment vertical="center"/>
    </xf>
    <xf numFmtId="0" fontId="31" fillId="0" borderId="26" xfId="0" applyFont="1" applyBorder="1"/>
    <xf numFmtId="0" fontId="31" fillId="0" borderId="26" xfId="0" applyFont="1" applyBorder="1" applyAlignment="1">
      <alignment horizontal="center"/>
    </xf>
    <xf numFmtId="0" fontId="31" fillId="0" borderId="11" xfId="0" applyFont="1" applyBorder="1"/>
    <xf numFmtId="0" fontId="31" fillId="0" borderId="11" xfId="0" applyFont="1" applyBorder="1" applyAlignment="1">
      <alignment horizontal="center"/>
    </xf>
    <xf numFmtId="0" fontId="31" fillId="0" borderId="17" xfId="0" applyFont="1" applyBorder="1"/>
    <xf numFmtId="0" fontId="31" fillId="0" borderId="17" xfId="0" applyFont="1" applyBorder="1" applyAlignment="1">
      <alignment horizontal="center"/>
    </xf>
    <xf numFmtId="0" fontId="31" fillId="0" borderId="46" xfId="0" applyFont="1" applyFill="1" applyBorder="1" applyAlignment="1">
      <alignment vertical="center"/>
    </xf>
    <xf numFmtId="0" fontId="31" fillId="0" borderId="44" xfId="0" applyFont="1" applyFill="1" applyBorder="1" applyAlignment="1">
      <alignment vertical="center"/>
    </xf>
    <xf numFmtId="170" fontId="31" fillId="0" borderId="44" xfId="0" applyNumberFormat="1" applyFont="1" applyFill="1" applyBorder="1" applyAlignment="1">
      <alignment vertical="center"/>
    </xf>
    <xf numFmtId="0" fontId="48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46" xfId="0" applyFont="1" applyFill="1" applyBorder="1" applyAlignment="1">
      <alignment vertical="center"/>
    </xf>
    <xf numFmtId="0" fontId="48" fillId="0" borderId="44" xfId="0" applyFont="1" applyFill="1" applyBorder="1" applyAlignment="1">
      <alignment vertical="center"/>
    </xf>
    <xf numFmtId="170" fontId="48" fillId="0" borderId="44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32" fillId="0" borderId="38" xfId="0" applyFont="1" applyFill="1" applyBorder="1" applyAlignment="1">
      <alignment vertical="center"/>
    </xf>
    <xf numFmtId="0" fontId="32" fillId="0" borderId="32" xfId="0" applyFont="1" applyFill="1" applyBorder="1" applyAlignment="1">
      <alignment vertical="center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60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28" xfId="0" applyFont="1" applyFill="1" applyBorder="1" applyAlignment="1">
      <alignment horizontal="center" vertical="center"/>
    </xf>
    <xf numFmtId="0" fontId="50" fillId="0" borderId="26" xfId="0" applyFont="1" applyFill="1" applyBorder="1" applyAlignment="1">
      <alignment horizontal="center" vertical="center"/>
    </xf>
    <xf numFmtId="0" fontId="50" fillId="0" borderId="62" xfId="0" applyFont="1" applyFill="1" applyBorder="1" applyAlignment="1">
      <alignment horizontal="center" vertical="center"/>
    </xf>
    <xf numFmtId="0" fontId="50" fillId="0" borderId="5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vertical="center" wrapText="1"/>
    </xf>
    <xf numFmtId="0" fontId="42" fillId="0" borderId="24" xfId="0" applyFont="1" applyFill="1" applyBorder="1" applyAlignment="1">
      <alignment vertical="center" wrapText="1"/>
    </xf>
    <xf numFmtId="170" fontId="42" fillId="0" borderId="24" xfId="0" applyNumberFormat="1" applyFont="1" applyFill="1" applyBorder="1" applyAlignment="1">
      <alignment vertical="center" wrapText="1"/>
    </xf>
    <xf numFmtId="0" fontId="23" fillId="0" borderId="67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54" fillId="0" borderId="0" xfId="45"/>
    <xf numFmtId="0" fontId="21" fillId="0" borderId="18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50" fillId="0" borderId="24" xfId="0" applyFont="1" applyFill="1" applyBorder="1" applyAlignment="1">
      <alignment horizontal="center" vertical="center" textRotation="90" wrapText="1" shrinkToFit="1"/>
    </xf>
    <xf numFmtId="0" fontId="50" fillId="0" borderId="68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9" fillId="27" borderId="38" xfId="0" applyFont="1" applyFill="1" applyBorder="1" applyAlignment="1">
      <alignment horizontal="center" vertical="center" shrinkToFit="1"/>
    </xf>
    <xf numFmtId="0" fontId="39" fillId="27" borderId="31" xfId="0" applyFont="1" applyFill="1" applyBorder="1" applyAlignment="1">
      <alignment horizontal="center" vertical="center" shrinkToFit="1"/>
    </xf>
    <xf numFmtId="0" fontId="39" fillId="27" borderId="39" xfId="0" applyFont="1" applyFill="1" applyBorder="1" applyAlignment="1">
      <alignment horizontal="center" vertical="center" shrinkToFit="1"/>
    </xf>
    <xf numFmtId="0" fontId="39" fillId="27" borderId="14" xfId="0" applyFont="1" applyFill="1" applyBorder="1" applyAlignment="1">
      <alignment horizontal="center" vertical="center" shrinkToFit="1"/>
    </xf>
    <xf numFmtId="0" fontId="39" fillId="27" borderId="0" xfId="0" applyFont="1" applyFill="1" applyBorder="1" applyAlignment="1">
      <alignment horizontal="center" vertical="center" shrinkToFit="1"/>
    </xf>
    <xf numFmtId="0" fontId="39" fillId="27" borderId="29" xfId="0" applyFont="1" applyFill="1" applyBorder="1" applyAlignment="1">
      <alignment horizontal="center" vertical="center" shrinkToFit="1"/>
    </xf>
    <xf numFmtId="0" fontId="39" fillId="27" borderId="32" xfId="0" applyFont="1" applyFill="1" applyBorder="1" applyAlignment="1">
      <alignment horizontal="center" vertical="center" shrinkToFit="1"/>
    </xf>
    <xf numFmtId="0" fontId="39" fillId="27" borderId="20" xfId="0" applyFont="1" applyFill="1" applyBorder="1" applyAlignment="1">
      <alignment horizontal="center" vertical="center" shrinkToFit="1"/>
    </xf>
    <xf numFmtId="0" fontId="39" fillId="27" borderId="30" xfId="0" applyFont="1" applyFill="1" applyBorder="1" applyAlignment="1">
      <alignment horizontal="center" vertical="center" shrinkToFit="1"/>
    </xf>
    <xf numFmtId="0" fontId="32" fillId="0" borderId="47" xfId="0" applyFont="1" applyFill="1" applyBorder="1" applyAlignment="1">
      <alignment horizontal="left" vertical="center" shrinkToFit="1"/>
    </xf>
    <xf numFmtId="0" fontId="32" fillId="0" borderId="48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0" fontId="32" fillId="0" borderId="0" xfId="0" applyFont="1" applyBorder="1" applyAlignment="1">
      <alignment horizontal="left" vertical="center" shrinkToFit="1"/>
    </xf>
    <xf numFmtId="0" fontId="53" fillId="0" borderId="0" xfId="0" applyFont="1" applyAlignment="1">
      <alignment horizontal="center" vertical="center"/>
    </xf>
    <xf numFmtId="0" fontId="39" fillId="28" borderId="21" xfId="0" applyFont="1" applyFill="1" applyBorder="1" applyAlignment="1">
      <alignment horizontal="center" vertical="center"/>
    </xf>
    <xf numFmtId="0" fontId="39" fillId="28" borderId="37" xfId="0" applyFont="1" applyFill="1" applyBorder="1" applyAlignment="1">
      <alignment horizontal="center" vertical="center"/>
    </xf>
    <xf numFmtId="0" fontId="39" fillId="28" borderId="15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 shrinkToFit="1"/>
    </xf>
    <xf numFmtId="0" fontId="32" fillId="0" borderId="48" xfId="0" applyFont="1" applyFill="1" applyBorder="1" applyAlignment="1">
      <alignment horizontal="center" vertical="center" shrinkToFit="1"/>
    </xf>
    <xf numFmtId="169" fontId="32" fillId="0" borderId="65" xfId="0" applyNumberFormat="1" applyFont="1" applyBorder="1" applyAlignment="1">
      <alignment horizontal="center" vertical="center" shrinkToFit="1"/>
    </xf>
    <xf numFmtId="169" fontId="32" fillId="0" borderId="66" xfId="0" applyNumberFormat="1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left" vertical="center" shrinkToFit="1"/>
    </xf>
    <xf numFmtId="0" fontId="32" fillId="0" borderId="20" xfId="0" applyFont="1" applyBorder="1" applyAlignment="1">
      <alignment horizontal="left" vertical="center" shrinkToFit="1"/>
    </xf>
    <xf numFmtId="0" fontId="28" fillId="0" borderId="14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39" fillId="0" borderId="31" xfId="0" applyFont="1" applyBorder="1" applyAlignment="1">
      <alignment horizontal="center" vertical="center" shrinkToFit="1"/>
    </xf>
    <xf numFmtId="0" fontId="39" fillId="0" borderId="39" xfId="0" applyFont="1" applyBorder="1" applyAlignment="1">
      <alignment horizontal="center" vertical="center" shrinkToFit="1"/>
    </xf>
    <xf numFmtId="0" fontId="39" fillId="0" borderId="31" xfId="0" applyFont="1" applyBorder="1" applyAlignment="1">
      <alignment horizontal="left" vertical="center"/>
    </xf>
    <xf numFmtId="0" fontId="39" fillId="0" borderId="39" xfId="0" applyFont="1" applyBorder="1" applyAlignment="1">
      <alignment horizontal="left" vertical="center"/>
    </xf>
    <xf numFmtId="169" fontId="39" fillId="0" borderId="0" xfId="0" applyNumberFormat="1" applyFont="1" applyBorder="1" applyAlignment="1">
      <alignment horizontal="left" vertical="center" shrinkToFit="1"/>
    </xf>
    <xf numFmtId="169" fontId="39" fillId="0" borderId="29" xfId="0" applyNumberFormat="1" applyFont="1" applyBorder="1" applyAlignment="1">
      <alignment horizontal="left" vertical="center" shrinkToFit="1"/>
    </xf>
    <xf numFmtId="166" fontId="38" fillId="0" borderId="31" xfId="30" applyFont="1" applyBorder="1" applyAlignment="1">
      <alignment horizontal="center"/>
    </xf>
    <xf numFmtId="166" fontId="38" fillId="0" borderId="20" xfId="30" applyFont="1" applyBorder="1" applyAlignment="1">
      <alignment horizontal="center"/>
    </xf>
    <xf numFmtId="0" fontId="23" fillId="0" borderId="3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5" fontId="39" fillId="25" borderId="31" xfId="32" applyNumberFormat="1" applyFont="1" applyFill="1" applyBorder="1" applyAlignment="1">
      <alignment horizontal="center" vertical="center"/>
    </xf>
    <xf numFmtId="165" fontId="39" fillId="25" borderId="20" xfId="32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20" xfId="0" applyFont="1" applyBorder="1" applyAlignment="1">
      <alignment horizontal="left" vertical="center" wrapText="1"/>
    </xf>
    <xf numFmtId="0" fontId="48" fillId="0" borderId="30" xfId="0" applyFont="1" applyBorder="1" applyAlignment="1">
      <alignment horizontal="left" vertical="center" wrapText="1"/>
    </xf>
    <xf numFmtId="167" fontId="52" fillId="0" borderId="14" xfId="0" applyNumberFormat="1" applyFont="1" applyFill="1" applyBorder="1" applyAlignment="1">
      <alignment horizontal="center" vertical="center"/>
    </xf>
    <xf numFmtId="167" fontId="52" fillId="0" borderId="0" xfId="0" applyNumberFormat="1" applyFont="1" applyFill="1" applyBorder="1" applyAlignment="1">
      <alignment horizontal="center" vertical="center"/>
    </xf>
    <xf numFmtId="167" fontId="52" fillId="0" borderId="29" xfId="0" applyNumberFormat="1" applyFont="1" applyFill="1" applyBorder="1" applyAlignment="1">
      <alignment horizontal="center" vertical="center"/>
    </xf>
    <xf numFmtId="167" fontId="52" fillId="0" borderId="32" xfId="0" applyNumberFormat="1" applyFont="1" applyFill="1" applyBorder="1" applyAlignment="1">
      <alignment horizontal="center" vertical="center"/>
    </xf>
    <xf numFmtId="167" fontId="52" fillId="0" borderId="20" xfId="0" applyNumberFormat="1" applyFont="1" applyFill="1" applyBorder="1" applyAlignment="1">
      <alignment horizontal="center" vertical="center"/>
    </xf>
    <xf numFmtId="167" fontId="52" fillId="0" borderId="30" xfId="0" applyNumberFormat="1" applyFont="1" applyFill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 shrinkToFit="1"/>
    </xf>
    <xf numFmtId="0" fontId="39" fillId="0" borderId="29" xfId="0" applyFont="1" applyBorder="1" applyAlignment="1">
      <alignment horizontal="left" vertical="center" shrinkToFit="1"/>
    </xf>
    <xf numFmtId="0" fontId="39" fillId="0" borderId="20" xfId="45" applyFont="1" applyBorder="1" applyAlignment="1">
      <alignment horizontal="left" vertical="center"/>
    </xf>
    <xf numFmtId="0" fontId="39" fillId="0" borderId="30" xfId="45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49" fontId="31" fillId="0" borderId="25" xfId="0" applyNumberFormat="1" applyFont="1" applyBorder="1" applyAlignment="1">
      <alignment horizontal="left" vertical="center"/>
    </xf>
    <xf numFmtId="49" fontId="31" fillId="0" borderId="10" xfId="0" applyNumberFormat="1" applyFont="1" applyBorder="1" applyAlignment="1">
      <alignment horizontal="left" vertical="center"/>
    </xf>
    <xf numFmtId="49" fontId="31" fillId="0" borderId="54" xfId="0" applyNumberFormat="1" applyFont="1" applyBorder="1" applyAlignment="1">
      <alignment horizontal="left" vertical="center"/>
    </xf>
    <xf numFmtId="49" fontId="31" fillId="0" borderId="25" xfId="0" applyNumberFormat="1" applyFont="1" applyBorder="1" applyAlignment="1">
      <alignment horizontal="left" vertical="center" wrapText="1"/>
    </xf>
    <xf numFmtId="49" fontId="31" fillId="0" borderId="10" xfId="0" applyNumberFormat="1" applyFont="1" applyBorder="1" applyAlignment="1">
      <alignment horizontal="left" vertical="center" wrapText="1"/>
    </xf>
    <xf numFmtId="49" fontId="31" fillId="0" borderId="54" xfId="0" applyNumberFormat="1" applyFont="1" applyBorder="1" applyAlignment="1">
      <alignment horizontal="left" vertical="center" wrapText="1"/>
    </xf>
    <xf numFmtId="49" fontId="31" fillId="0" borderId="28" xfId="0" applyNumberFormat="1" applyFont="1" applyBorder="1" applyAlignment="1">
      <alignment horizontal="left" vertical="center" wrapText="1"/>
    </xf>
    <xf numFmtId="49" fontId="31" fillId="0" borderId="26" xfId="0" applyNumberFormat="1" applyFont="1" applyBorder="1" applyAlignment="1">
      <alignment horizontal="left" vertical="center" wrapText="1"/>
    </xf>
    <xf numFmtId="49" fontId="31" fillId="0" borderId="57" xfId="0" applyNumberFormat="1" applyFont="1" applyBorder="1" applyAlignment="1">
      <alignment horizontal="left" vertical="center" wrapText="1"/>
    </xf>
    <xf numFmtId="49" fontId="51" fillId="0" borderId="38" xfId="0" applyNumberFormat="1" applyFont="1" applyBorder="1" applyAlignment="1">
      <alignment horizontal="left" vertical="center" wrapText="1"/>
    </xf>
    <xf numFmtId="49" fontId="51" fillId="0" borderId="31" xfId="0" applyNumberFormat="1" applyFont="1" applyBorder="1" applyAlignment="1">
      <alignment horizontal="left" vertical="center" wrapText="1"/>
    </xf>
    <xf numFmtId="49" fontId="51" fillId="0" borderId="39" xfId="0" applyNumberFormat="1" applyFont="1" applyBorder="1" applyAlignment="1">
      <alignment horizontal="left" vertical="center" wrapText="1"/>
    </xf>
    <xf numFmtId="49" fontId="51" fillId="0" borderId="14" xfId="0" applyNumberFormat="1" applyFont="1" applyBorder="1" applyAlignment="1">
      <alignment horizontal="left" vertical="center" wrapText="1"/>
    </xf>
    <xf numFmtId="49" fontId="51" fillId="0" borderId="0" xfId="0" applyNumberFormat="1" applyFont="1" applyBorder="1" applyAlignment="1">
      <alignment horizontal="left" vertical="center" wrapText="1"/>
    </xf>
    <xf numFmtId="49" fontId="51" fillId="0" borderId="29" xfId="0" applyNumberFormat="1" applyFont="1" applyBorder="1" applyAlignment="1">
      <alignment horizontal="left" vertical="center" wrapText="1"/>
    </xf>
    <xf numFmtId="49" fontId="51" fillId="0" borderId="32" xfId="0" applyNumberFormat="1" applyFont="1" applyBorder="1" applyAlignment="1">
      <alignment horizontal="left" vertical="center" wrapText="1"/>
    </xf>
    <xf numFmtId="49" fontId="51" fillId="0" borderId="20" xfId="0" applyNumberFormat="1" applyFont="1" applyBorder="1" applyAlignment="1">
      <alignment horizontal="left" vertical="center" wrapText="1"/>
    </xf>
    <xf numFmtId="49" fontId="51" fillId="0" borderId="30" xfId="0" applyNumberFormat="1" applyFont="1" applyBorder="1" applyAlignment="1">
      <alignment horizontal="left" vertical="center" wrapText="1"/>
    </xf>
    <xf numFmtId="166" fontId="38" fillId="0" borderId="39" xfId="30" applyFont="1" applyBorder="1" applyAlignment="1">
      <alignment horizontal="center"/>
    </xf>
    <xf numFmtId="166" fontId="38" fillId="0" borderId="30" xfId="30" applyFont="1" applyBorder="1" applyAlignment="1">
      <alignment horizontal="center"/>
    </xf>
    <xf numFmtId="0" fontId="32" fillId="0" borderId="49" xfId="0" applyFont="1" applyFill="1" applyBorder="1" applyAlignment="1">
      <alignment horizontal="left" vertical="center" shrinkToFit="1"/>
    </xf>
    <xf numFmtId="0" fontId="32" fillId="0" borderId="50" xfId="0" applyFont="1" applyFill="1" applyBorder="1" applyAlignment="1">
      <alignment horizontal="left" vertical="center" shrinkToFit="1"/>
    </xf>
    <xf numFmtId="0" fontId="21" fillId="0" borderId="19" xfId="0" applyFont="1" applyFill="1" applyBorder="1" applyAlignment="1">
      <alignment horizontal="center" vertical="center"/>
    </xf>
    <xf numFmtId="0" fontId="21" fillId="0" borderId="67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166" fontId="27" fillId="0" borderId="21" xfId="30" applyFont="1" applyBorder="1" applyAlignment="1">
      <alignment horizontal="center" vertical="center"/>
    </xf>
    <xf numFmtId="166" fontId="27" fillId="0" borderId="37" xfId="3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6" fontId="23" fillId="27" borderId="38" xfId="30" applyFont="1" applyFill="1" applyBorder="1" applyAlignment="1">
      <alignment horizontal="right" vertical="center" wrapText="1"/>
    </xf>
    <xf numFmtId="166" fontId="23" fillId="27" borderId="39" xfId="30" applyFont="1" applyFill="1" applyBorder="1" applyAlignment="1">
      <alignment horizontal="right" vertical="center" wrapText="1"/>
    </xf>
    <xf numFmtId="166" fontId="23" fillId="27" borderId="32" xfId="30" applyFont="1" applyFill="1" applyBorder="1" applyAlignment="1">
      <alignment horizontal="right" vertical="center" wrapText="1"/>
    </xf>
    <xf numFmtId="166" fontId="23" fillId="27" borderId="30" xfId="30" applyFont="1" applyFill="1" applyBorder="1" applyAlignment="1">
      <alignment horizontal="right" vertical="center" wrapText="1"/>
    </xf>
    <xf numFmtId="0" fontId="32" fillId="0" borderId="38" xfId="0" applyFont="1" applyBorder="1" applyAlignment="1">
      <alignment vertical="center" shrinkToFit="1"/>
    </xf>
    <xf numFmtId="0" fontId="0" fillId="0" borderId="31" xfId="0" applyFont="1" applyBorder="1" applyAlignment="1">
      <alignment vertical="center"/>
    </xf>
    <xf numFmtId="0" fontId="24" fillId="0" borderId="38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 wrapText="1" shrinkToFit="1"/>
    </xf>
    <xf numFmtId="0" fontId="39" fillId="29" borderId="29" xfId="0" applyFont="1" applyFill="1" applyBorder="1" applyAlignment="1">
      <alignment horizontal="center" vertical="center" wrapText="1" shrinkToFit="1"/>
    </xf>
    <xf numFmtId="0" fontId="55" fillId="0" borderId="38" xfId="0" applyFont="1" applyBorder="1" applyAlignment="1">
      <alignment horizontal="center" vertical="center" shrinkToFit="1"/>
    </xf>
    <xf numFmtId="0" fontId="55" fillId="0" borderId="31" xfId="0" applyFont="1" applyBorder="1" applyAlignment="1">
      <alignment horizontal="center" vertical="center" shrinkToFit="1"/>
    </xf>
    <xf numFmtId="0" fontId="55" fillId="0" borderId="39" xfId="0" applyFont="1" applyBorder="1" applyAlignment="1">
      <alignment horizontal="center" vertical="center" shrinkToFit="1"/>
    </xf>
    <xf numFmtId="0" fontId="55" fillId="0" borderId="32" xfId="0" applyFont="1" applyBorder="1" applyAlignment="1">
      <alignment horizontal="center" vertical="center" shrinkToFit="1"/>
    </xf>
    <xf numFmtId="0" fontId="55" fillId="0" borderId="20" xfId="0" applyFont="1" applyBorder="1" applyAlignment="1">
      <alignment horizontal="center" vertical="center" shrinkToFit="1"/>
    </xf>
    <xf numFmtId="0" fontId="55" fillId="0" borderId="30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left" vertical="center" wrapText="1" shrinkToFit="1"/>
    </xf>
    <xf numFmtId="0" fontId="32" fillId="0" borderId="31" xfId="0" applyFont="1" applyBorder="1" applyAlignment="1">
      <alignment horizontal="left" vertical="center" wrapText="1" shrinkToFit="1"/>
    </xf>
    <xf numFmtId="0" fontId="32" fillId="0" borderId="39" xfId="0" applyFont="1" applyBorder="1" applyAlignment="1">
      <alignment horizontal="left" vertical="center" wrapText="1" shrinkToFit="1"/>
    </xf>
    <xf numFmtId="0" fontId="32" fillId="0" borderId="32" xfId="0" applyFont="1" applyBorder="1" applyAlignment="1">
      <alignment horizontal="left" vertical="center" wrapText="1" shrinkToFit="1"/>
    </xf>
    <xf numFmtId="0" fontId="32" fillId="0" borderId="20" xfId="0" applyFont="1" applyBorder="1" applyAlignment="1">
      <alignment horizontal="left" vertical="center" wrapText="1" shrinkToFit="1"/>
    </xf>
    <xf numFmtId="0" fontId="32" fillId="0" borderId="30" xfId="0" applyFont="1" applyBorder="1" applyAlignment="1">
      <alignment horizontal="left" vertical="center" wrapText="1" shrinkToFit="1"/>
    </xf>
    <xf numFmtId="0" fontId="21" fillId="0" borderId="4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47" fillId="0" borderId="14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23" fillId="0" borderId="1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32" fillId="0" borderId="21" xfId="0" applyFont="1" applyFill="1" applyBorder="1" applyAlignment="1">
      <alignment horizontal="left" vertical="center"/>
    </xf>
    <xf numFmtId="0" fontId="32" fillId="0" borderId="37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/>
    </xf>
    <xf numFmtId="0" fontId="39" fillId="0" borderId="38" xfId="0" applyFont="1" applyBorder="1" applyAlignment="1">
      <alignment horizontal="center" vertical="center" shrinkToFit="1"/>
    </xf>
    <xf numFmtId="0" fontId="39" fillId="0" borderId="32" xfId="0" applyFont="1" applyBorder="1" applyAlignment="1">
      <alignment horizontal="center" vertical="center" shrinkToFit="1"/>
    </xf>
    <xf numFmtId="0" fontId="39" fillId="0" borderId="20" xfId="0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54" xfId="0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57" xfId="0" applyFont="1" applyFill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wrapText="1"/>
    </xf>
    <xf numFmtId="0" fontId="32" fillId="0" borderId="39" xfId="0" applyFont="1" applyBorder="1" applyAlignment="1">
      <alignment horizontal="center" vertical="center"/>
    </xf>
    <xf numFmtId="0" fontId="32" fillId="0" borderId="21" xfId="0" applyFont="1" applyBorder="1" applyAlignment="1">
      <alignment horizontal="left" vertical="top"/>
    </xf>
    <xf numFmtId="0" fontId="32" fillId="0" borderId="37" xfId="0" applyFont="1" applyBorder="1" applyAlignment="1">
      <alignment horizontal="left" vertical="top"/>
    </xf>
    <xf numFmtId="0" fontId="32" fillId="0" borderId="15" xfId="0" applyFont="1" applyBorder="1" applyAlignment="1">
      <alignment horizontal="left" vertical="top"/>
    </xf>
    <xf numFmtId="0" fontId="39" fillId="0" borderId="23" xfId="0" applyFont="1" applyFill="1" applyBorder="1" applyAlignment="1">
      <alignment horizontal="center" vertical="center" wrapText="1"/>
    </xf>
    <xf numFmtId="0" fontId="39" fillId="0" borderId="57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0" fontId="39" fillId="0" borderId="22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</cellXfs>
  <cellStyles count="4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Euro" xfId="30" xr:uid="{00000000-0005-0000-0000-00001D000000}"/>
    <cellStyle name="Insatisfaisant" xfId="31" builtinId="27" customBuiltin="1"/>
    <cellStyle name="Lien hypertexte" xfId="45" builtinId="8"/>
    <cellStyle name="Milliers_FENGA" xfId="32" xr:uid="{00000000-0005-0000-0000-00001F000000}"/>
    <cellStyle name="Neutre" xfId="33" builtinId="28" customBuiltin="1"/>
    <cellStyle name="Normal" xfId="0" builtinId="0"/>
    <cellStyle name="Normal_ENGAGEMT" xfId="34" xr:uid="{00000000-0005-0000-0000-000022000000}"/>
    <cellStyle name="Note" xfId="28" builtinId="10" customBuiltin="1"/>
    <cellStyle name="Satisfaisant" xfId="35" builtinId="26" customBuiltin="1"/>
    <cellStyle name="Sortie" xfId="36" builtinId="21" customBuiltin="1"/>
    <cellStyle name="Texte explicatif" xfId="37" builtinId="53" customBuiltin="1"/>
    <cellStyle name="Titre" xfId="38" builtinId="15" customBuiltin="1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590550</xdr:colOff>
      <xdr:row>2</xdr:row>
      <xdr:rowOff>114300</xdr:rowOff>
    </xdr:to>
    <xdr:pic>
      <xdr:nvPicPr>
        <xdr:cNvPr id="3116" name="Image 2" descr="logo fsgt_stik.jpg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17430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2</xdr:col>
      <xdr:colOff>203200</xdr:colOff>
      <xdr:row>3</xdr:row>
      <xdr:rowOff>297305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2546350" cy="2021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234950</xdr:rowOff>
    </xdr:from>
    <xdr:to>
      <xdr:col>2</xdr:col>
      <xdr:colOff>1171575</xdr:colOff>
      <xdr:row>4</xdr:row>
      <xdr:rowOff>273050</xdr:rowOff>
    </xdr:to>
    <xdr:pic>
      <xdr:nvPicPr>
        <xdr:cNvPr id="1114" name="Image 3" descr="logo fsgt_stik.jpg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631825"/>
          <a:ext cx="149225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166157</xdr:colOff>
      <xdr:row>1</xdr:row>
      <xdr:rowOff>60321</xdr:rowOff>
    </xdr:from>
    <xdr:to>
      <xdr:col>2</xdr:col>
      <xdr:colOff>1326658</xdr:colOff>
      <xdr:row>4</xdr:row>
      <xdr:rowOff>402166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4" y="441321"/>
          <a:ext cx="1732001" cy="1357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76200</xdr:rowOff>
    </xdr:from>
    <xdr:to>
      <xdr:col>1</xdr:col>
      <xdr:colOff>2085438</xdr:colOff>
      <xdr:row>3</xdr:row>
      <xdr:rowOff>279400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76200"/>
          <a:ext cx="1983838" cy="1574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Arbitrage/feuille%20d'engagements/NOUVELLE%20FEUILLE%20D'ENGAGE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bert%20ELLES/Documents/A_Gilbert/5_USO_LIBERTE/2010/Federaux/Plaquettes_2010/Plaquette_elements/2FEUIL%20D'EGAG%20FEDERAUX%20%20NC%20&#224;%20TTES%20s&#233;ries%202009%202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ENGAGEMTTOUS"/>
      <sheetName val="TOTO"/>
      <sheetName val="engagclubs"/>
      <sheetName val="LISTING tous les joueurs"/>
      <sheetName val="LISTING ALPHA"/>
      <sheetName val="LISTING EQ &amp; DO par série"/>
      <sheetName val="series IND TT"/>
      <sheetName val="series EQ &amp; DO TT"/>
      <sheetName val="series IND"/>
      <sheetName val="series EQ &amp; DO"/>
      <sheetName val="tab P &amp;FP"/>
      <sheetName val="divers"/>
    </sheetNames>
    <sheetDataSet>
      <sheetData sheetId="0" refreshError="1"/>
      <sheetData sheetId="1" refreshError="1">
        <row r="4">
          <cell r="IP4">
            <v>15522</v>
          </cell>
        </row>
        <row r="5">
          <cell r="IP5">
            <v>19176</v>
          </cell>
        </row>
        <row r="6">
          <cell r="IP6">
            <v>22828</v>
          </cell>
        </row>
        <row r="7">
          <cell r="IP7">
            <v>31229</v>
          </cell>
        </row>
        <row r="8">
          <cell r="IP8">
            <v>31959</v>
          </cell>
        </row>
        <row r="9">
          <cell r="IP9">
            <v>32690</v>
          </cell>
        </row>
        <row r="10">
          <cell r="IP10">
            <v>33420</v>
          </cell>
        </row>
        <row r="11">
          <cell r="IP11">
            <v>34151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K3" t="str">
            <v>A</v>
          </cell>
          <cell r="L3">
            <v>1</v>
          </cell>
          <cell r="M3" t="str">
            <v>JUNIORS FILLES</v>
          </cell>
        </row>
        <row r="4">
          <cell r="K4" t="str">
            <v>B</v>
          </cell>
          <cell r="L4">
            <v>2</v>
          </cell>
          <cell r="M4" t="str">
            <v>JUNIORS GARCONS</v>
          </cell>
        </row>
        <row r="5">
          <cell r="K5" t="str">
            <v>C</v>
          </cell>
          <cell r="L5">
            <v>3</v>
          </cell>
          <cell r="M5" t="str">
            <v>CADETTES</v>
          </cell>
        </row>
        <row r="6">
          <cell r="K6" t="str">
            <v>D</v>
          </cell>
          <cell r="L6">
            <v>4</v>
          </cell>
          <cell r="M6" t="str">
            <v>CADETS</v>
          </cell>
        </row>
        <row r="7">
          <cell r="K7" t="str">
            <v>E</v>
          </cell>
          <cell r="L7">
            <v>5</v>
          </cell>
          <cell r="M7" t="str">
            <v>MINIMES FILLES</v>
          </cell>
        </row>
        <row r="8">
          <cell r="K8" t="str">
            <v>F</v>
          </cell>
          <cell r="L8">
            <v>6</v>
          </cell>
          <cell r="M8" t="str">
            <v>MINIMES GARCONS</v>
          </cell>
        </row>
        <row r="9">
          <cell r="K9" t="str">
            <v>G</v>
          </cell>
          <cell r="L9">
            <v>7</v>
          </cell>
          <cell r="M9" t="str">
            <v>BENJAMINES</v>
          </cell>
        </row>
        <row r="10">
          <cell r="K10" t="str">
            <v>H</v>
          </cell>
          <cell r="L10">
            <v>8</v>
          </cell>
          <cell r="M10" t="str">
            <v>BENJAMINS</v>
          </cell>
        </row>
        <row r="11">
          <cell r="K11" t="str">
            <v>I</v>
          </cell>
          <cell r="L11">
            <v>9</v>
          </cell>
          <cell r="M11" t="str">
            <v>POUSSINES</v>
          </cell>
        </row>
        <row r="12">
          <cell r="K12" t="str">
            <v>J</v>
          </cell>
          <cell r="L12">
            <v>10</v>
          </cell>
          <cell r="M12" t="str">
            <v>POUSSINS</v>
          </cell>
        </row>
        <row r="13">
          <cell r="K13" t="str">
            <v>K</v>
          </cell>
          <cell r="L13">
            <v>11</v>
          </cell>
          <cell r="M13" t="str">
            <v>Equipes Juniors Filles</v>
          </cell>
        </row>
        <row r="14">
          <cell r="K14" t="str">
            <v>L</v>
          </cell>
          <cell r="L14">
            <v>12</v>
          </cell>
          <cell r="M14" t="str">
            <v>Equipes Juniors Garçons</v>
          </cell>
        </row>
        <row r="15">
          <cell r="K15" t="str">
            <v>M</v>
          </cell>
          <cell r="L15">
            <v>13</v>
          </cell>
          <cell r="M15" t="str">
            <v>Equipes Cadettes</v>
          </cell>
        </row>
        <row r="16">
          <cell r="K16" t="str">
            <v>N</v>
          </cell>
          <cell r="L16">
            <v>14</v>
          </cell>
          <cell r="M16" t="str">
            <v>Equipes Cadets</v>
          </cell>
        </row>
        <row r="17">
          <cell r="K17" t="str">
            <v>O</v>
          </cell>
          <cell r="L17">
            <v>15</v>
          </cell>
          <cell r="M17" t="str">
            <v>Equipes Minimes Filles</v>
          </cell>
        </row>
        <row r="18">
          <cell r="K18" t="str">
            <v>P</v>
          </cell>
          <cell r="L18">
            <v>16</v>
          </cell>
          <cell r="M18" t="str">
            <v>Equipes Minimes Garçons</v>
          </cell>
        </row>
        <row r="19">
          <cell r="K19" t="str">
            <v>Q</v>
          </cell>
          <cell r="L19">
            <v>17</v>
          </cell>
          <cell r="M19" t="str">
            <v>Equipes Benjamines</v>
          </cell>
        </row>
        <row r="20">
          <cell r="K20" t="str">
            <v>R</v>
          </cell>
          <cell r="L20">
            <v>18</v>
          </cell>
          <cell r="M20" t="str">
            <v>Equipes Benjamins</v>
          </cell>
        </row>
        <row r="21">
          <cell r="K21" t="str">
            <v>S</v>
          </cell>
          <cell r="L21">
            <v>19</v>
          </cell>
          <cell r="M21" t="str">
            <v>Equipes Poussines</v>
          </cell>
        </row>
        <row r="22">
          <cell r="K22" t="str">
            <v>T</v>
          </cell>
          <cell r="L22">
            <v>20</v>
          </cell>
          <cell r="M22" t="str">
            <v>Equipes Poussins</v>
          </cell>
        </row>
        <row r="23">
          <cell r="K23" t="str">
            <v>U</v>
          </cell>
          <cell r="L23">
            <v>21</v>
          </cell>
          <cell r="M23" t="str">
            <v>DX Juniors</v>
          </cell>
        </row>
        <row r="24">
          <cell r="K24" t="str">
            <v>V</v>
          </cell>
          <cell r="L24">
            <v>22</v>
          </cell>
          <cell r="M24" t="str">
            <v>DX Cadets</v>
          </cell>
        </row>
        <row r="25">
          <cell r="K25" t="str">
            <v>W</v>
          </cell>
          <cell r="L25">
            <v>23</v>
          </cell>
          <cell r="M25" t="str">
            <v>DX Minimes</v>
          </cell>
        </row>
        <row r="26">
          <cell r="K26" t="str">
            <v>X</v>
          </cell>
          <cell r="L26">
            <v>24</v>
          </cell>
          <cell r="M26" t="str">
            <v>DX Benjamins</v>
          </cell>
        </row>
        <row r="27">
          <cell r="K27" t="str">
            <v>Y</v>
          </cell>
          <cell r="L27">
            <v>25</v>
          </cell>
          <cell r="M27" t="str">
            <v>DX Poussins</v>
          </cell>
        </row>
        <row r="28">
          <cell r="K28" t="str">
            <v>Z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UR LE JA"/>
      <sheetName val="engagements"/>
      <sheetName val="1 individuels"/>
      <sheetName val="2  doubles &amp; équipes et mixtes"/>
      <sheetName val="3 RENSEIGNEMENTS  et TT"/>
      <sheetName val="XXX1"/>
      <sheetName val="XXX2"/>
      <sheetName val="XXX3"/>
      <sheetName val="XXX5"/>
      <sheetName val="XXX4"/>
    </sheetNames>
    <sheetDataSet>
      <sheetData sheetId="0" refreshError="1"/>
      <sheetData sheetId="1" refreshError="1">
        <row r="9">
          <cell r="R9" t="str">
            <v>UFJGFJ</v>
          </cell>
        </row>
        <row r="10">
          <cell r="R10" t="str">
            <v>HGHJGJHG</v>
          </cell>
        </row>
        <row r="11">
          <cell r="R11" t="str">
            <v>HHH</v>
          </cell>
        </row>
        <row r="12">
          <cell r="R12">
            <v>1145</v>
          </cell>
        </row>
        <row r="13">
          <cell r="R13">
            <v>1111</v>
          </cell>
        </row>
        <row r="14">
          <cell r="R14">
            <v>555</v>
          </cell>
        </row>
        <row r="15">
          <cell r="R15" t="str">
            <v>MELKKK</v>
          </cell>
        </row>
        <row r="18">
          <cell r="O18" t="str">
            <v>GGGG</v>
          </cell>
        </row>
        <row r="21">
          <cell r="A21" t="str">
            <v>Table d'Arbitrage</v>
          </cell>
        </row>
        <row r="22">
          <cell r="O22" t="str">
            <v>BBB</v>
          </cell>
          <cell r="S22">
            <v>12456</v>
          </cell>
        </row>
        <row r="35">
          <cell r="B35" t="str">
            <v>DD</v>
          </cell>
          <cell r="E35" t="str">
            <v>DD</v>
          </cell>
          <cell r="H35" t="str">
            <v>PARIS</v>
          </cell>
          <cell r="K35">
            <v>80</v>
          </cell>
          <cell r="L35" t="str">
            <v>M</v>
          </cell>
          <cell r="M35">
            <v>19313</v>
          </cell>
          <cell r="O35" t="str">
            <v>Vétéran 2</v>
          </cell>
          <cell r="Q35">
            <v>2345786</v>
          </cell>
          <cell r="S35" t="str">
            <v/>
          </cell>
          <cell r="T35" t="str">
            <v/>
          </cell>
          <cell r="U35" t="str">
            <v/>
          </cell>
          <cell r="V35">
            <v>1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</row>
        <row r="36">
          <cell r="B36" t="str">
            <v>DD</v>
          </cell>
          <cell r="E36" t="str">
            <v>DD</v>
          </cell>
          <cell r="H36" t="str">
            <v>LILLE</v>
          </cell>
          <cell r="K36">
            <v>25</v>
          </cell>
          <cell r="L36" t="str">
            <v>F</v>
          </cell>
          <cell r="M36">
            <v>18554</v>
          </cell>
          <cell r="O36" t="str">
            <v>Vétéran 2</v>
          </cell>
          <cell r="Q36">
            <v>45879624</v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>
            <v>1</v>
          </cell>
          <cell r="AB36" t="str">
            <v/>
          </cell>
        </row>
        <row r="37">
          <cell r="O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</row>
        <row r="38">
          <cell r="O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</row>
        <row r="39">
          <cell r="O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</row>
        <row r="40">
          <cell r="O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</row>
        <row r="41">
          <cell r="O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</row>
        <row r="42">
          <cell r="O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</row>
        <row r="43">
          <cell r="O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</row>
        <row r="44">
          <cell r="O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</row>
        <row r="45">
          <cell r="O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</row>
        <row r="46">
          <cell r="O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</row>
        <row r="47">
          <cell r="O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</row>
        <row r="48">
          <cell r="O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</row>
        <row r="49">
          <cell r="O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</row>
        <row r="50">
          <cell r="O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</row>
        <row r="51">
          <cell r="O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</row>
        <row r="52">
          <cell r="O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</row>
        <row r="53">
          <cell r="O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</row>
        <row r="54">
          <cell r="O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</row>
        <row r="55">
          <cell r="O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</row>
        <row r="56">
          <cell r="O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</row>
        <row r="57">
          <cell r="O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</row>
        <row r="58">
          <cell r="O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</row>
        <row r="59">
          <cell r="O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</row>
        <row r="60">
          <cell r="O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</row>
        <row r="61">
          <cell r="O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</row>
        <row r="62">
          <cell r="O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</row>
        <row r="63">
          <cell r="O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</row>
        <row r="64">
          <cell r="O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</row>
        <row r="65">
          <cell r="O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</row>
        <row r="66">
          <cell r="O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</row>
        <row r="67">
          <cell r="O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</row>
        <row r="68">
          <cell r="O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</row>
        <row r="69">
          <cell r="O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</row>
        <row r="70">
          <cell r="O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</row>
        <row r="71">
          <cell r="O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</row>
        <row r="72">
          <cell r="O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</row>
        <row r="73">
          <cell r="O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</row>
        <row r="74">
          <cell r="O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</row>
        <row r="75">
          <cell r="O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</row>
        <row r="76">
          <cell r="O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</row>
        <row r="77">
          <cell r="O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</row>
        <row r="78">
          <cell r="O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</row>
        <row r="79">
          <cell r="O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</row>
        <row r="80">
          <cell r="O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</row>
        <row r="81">
          <cell r="O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</row>
        <row r="82">
          <cell r="O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</row>
        <row r="83">
          <cell r="O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</row>
        <row r="84">
          <cell r="O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</row>
        <row r="85">
          <cell r="O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</row>
        <row r="86">
          <cell r="O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</row>
        <row r="87">
          <cell r="O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</row>
        <row r="88">
          <cell r="O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</row>
        <row r="89">
          <cell r="O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</row>
        <row r="90">
          <cell r="O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</row>
        <row r="91">
          <cell r="O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</row>
        <row r="92">
          <cell r="O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</row>
        <row r="93">
          <cell r="O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</row>
        <row r="94">
          <cell r="O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</row>
        <row r="95">
          <cell r="O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</row>
        <row r="96">
          <cell r="O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</row>
        <row r="97">
          <cell r="O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</row>
        <row r="98">
          <cell r="O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</row>
        <row r="99">
          <cell r="O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</row>
        <row r="100">
          <cell r="O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</row>
        <row r="101">
          <cell r="O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</row>
        <row r="102">
          <cell r="O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</row>
        <row r="103">
          <cell r="O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</row>
        <row r="104">
          <cell r="O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</row>
        <row r="105">
          <cell r="O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</row>
        <row r="106">
          <cell r="O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</row>
        <row r="107">
          <cell r="O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</row>
        <row r="108">
          <cell r="O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</row>
        <row r="109">
          <cell r="O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</row>
        <row r="110">
          <cell r="O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</row>
        <row r="111">
          <cell r="O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</row>
        <row r="112">
          <cell r="O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</row>
        <row r="113">
          <cell r="O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</row>
        <row r="114">
          <cell r="O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</row>
        <row r="115">
          <cell r="O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</row>
        <row r="116">
          <cell r="O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</row>
        <row r="117">
          <cell r="O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</row>
        <row r="118">
          <cell r="O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</row>
        <row r="119">
          <cell r="O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</row>
        <row r="120">
          <cell r="O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</row>
        <row r="121">
          <cell r="O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</row>
        <row r="122">
          <cell r="O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</row>
        <row r="123">
          <cell r="O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</row>
        <row r="124">
          <cell r="O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</row>
        <row r="125">
          <cell r="O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</row>
        <row r="126">
          <cell r="O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</row>
        <row r="127">
          <cell r="O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</row>
        <row r="128">
          <cell r="O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</row>
        <row r="129">
          <cell r="O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</row>
        <row r="130">
          <cell r="O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</row>
        <row r="131">
          <cell r="O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</row>
        <row r="132">
          <cell r="O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</row>
        <row r="133">
          <cell r="O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</row>
        <row r="134">
          <cell r="O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</row>
        <row r="144">
          <cell r="B144">
            <v>1</v>
          </cell>
          <cell r="D144" t="str">
            <v>T</v>
          </cell>
        </row>
        <row r="145">
          <cell r="B145">
            <v>2</v>
          </cell>
        </row>
        <row r="236">
          <cell r="B236">
            <v>1</v>
          </cell>
        </row>
      </sheetData>
      <sheetData sheetId="2" refreshError="1">
        <row r="8">
          <cell r="B8">
            <v>1</v>
          </cell>
          <cell r="C8" t="str">
            <v>DD</v>
          </cell>
          <cell r="D8" t="str">
            <v>DD</v>
          </cell>
          <cell r="E8" t="str">
            <v>PARIS</v>
          </cell>
          <cell r="F8">
            <v>80</v>
          </cell>
          <cell r="G8" t="str">
            <v>M</v>
          </cell>
          <cell r="H8">
            <v>19313</v>
          </cell>
          <cell r="I8" t="str">
            <v>Vétéran 2</v>
          </cell>
          <cell r="J8">
            <v>2345786</v>
          </cell>
        </row>
        <row r="9">
          <cell r="B9">
            <v>2</v>
          </cell>
          <cell r="C9" t="str">
            <v>DD</v>
          </cell>
          <cell r="D9" t="str">
            <v>DD</v>
          </cell>
          <cell r="E9" t="str">
            <v>LILLE</v>
          </cell>
          <cell r="F9">
            <v>25</v>
          </cell>
          <cell r="G9" t="str">
            <v>F</v>
          </cell>
          <cell r="H9">
            <v>18554</v>
          </cell>
          <cell r="I9" t="str">
            <v>Vétéran 2</v>
          </cell>
          <cell r="J9">
            <v>45879624</v>
          </cell>
        </row>
        <row r="10">
          <cell r="B10">
            <v>3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B11">
            <v>4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</row>
        <row r="12">
          <cell r="B12">
            <v>5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</row>
        <row r="13">
          <cell r="B13">
            <v>6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</row>
        <row r="14">
          <cell r="B14">
            <v>7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</row>
        <row r="15">
          <cell r="B15">
            <v>8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</row>
        <row r="16">
          <cell r="B16">
            <v>9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</row>
        <row r="17">
          <cell r="B17">
            <v>10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</row>
        <row r="18">
          <cell r="B18">
            <v>11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</row>
        <row r="19">
          <cell r="B19">
            <v>12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</row>
        <row r="20">
          <cell r="B20">
            <v>13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B21">
            <v>14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</row>
        <row r="22">
          <cell r="B22">
            <v>15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</row>
        <row r="23">
          <cell r="B23">
            <v>16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</row>
        <row r="24">
          <cell r="B24">
            <v>17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</row>
        <row r="25">
          <cell r="B25">
            <v>18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</row>
        <row r="26">
          <cell r="B26">
            <v>19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</row>
        <row r="27">
          <cell r="B27">
            <v>20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</row>
        <row r="28">
          <cell r="B28">
            <v>21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</row>
        <row r="29">
          <cell r="B29">
            <v>22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</row>
        <row r="30">
          <cell r="B30">
            <v>23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</row>
        <row r="31">
          <cell r="B31">
            <v>24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</row>
        <row r="32">
          <cell r="B32">
            <v>25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</row>
        <row r="33">
          <cell r="B33">
            <v>26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</row>
        <row r="34">
          <cell r="B34">
            <v>27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B35">
            <v>28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</row>
        <row r="36">
          <cell r="B36">
            <v>29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</row>
        <row r="37">
          <cell r="B37">
            <v>30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</row>
        <row r="38">
          <cell r="B38">
            <v>31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</row>
        <row r="39">
          <cell r="B39">
            <v>32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B40">
            <v>33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B41">
            <v>34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</row>
        <row r="42">
          <cell r="B42">
            <v>35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</row>
        <row r="43">
          <cell r="B43">
            <v>36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</row>
        <row r="44">
          <cell r="B44">
            <v>37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B45">
            <v>38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</row>
        <row r="46">
          <cell r="B46">
            <v>39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</row>
        <row r="47">
          <cell r="B47">
            <v>40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</row>
        <row r="48">
          <cell r="B48">
            <v>41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B49">
            <v>42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B50">
            <v>43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B51">
            <v>44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B52">
            <v>45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B53">
            <v>46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B54">
            <v>47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</row>
        <row r="55">
          <cell r="B55">
            <v>48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</row>
        <row r="56">
          <cell r="B56">
            <v>49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</row>
        <row r="57">
          <cell r="B57">
            <v>50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</row>
        <row r="58">
          <cell r="B58">
            <v>51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</row>
        <row r="59">
          <cell r="B59">
            <v>52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</row>
        <row r="60">
          <cell r="B60">
            <v>53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</row>
        <row r="61">
          <cell r="B61">
            <v>54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</row>
        <row r="62">
          <cell r="B62">
            <v>55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</row>
        <row r="63">
          <cell r="B63">
            <v>56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</row>
        <row r="64">
          <cell r="B64">
            <v>57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</row>
        <row r="65">
          <cell r="B65">
            <v>58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B66">
            <v>59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</row>
        <row r="67">
          <cell r="B67">
            <v>60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B68">
            <v>61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B69">
            <v>62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</row>
        <row r="70">
          <cell r="B70">
            <v>63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</row>
        <row r="71">
          <cell r="B71">
            <v>64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</row>
        <row r="72">
          <cell r="B72">
            <v>65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</row>
        <row r="73">
          <cell r="B73">
            <v>66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</row>
        <row r="74">
          <cell r="B74">
            <v>67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</row>
        <row r="75">
          <cell r="B75">
            <v>68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</row>
        <row r="76">
          <cell r="B76">
            <v>69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</row>
        <row r="77">
          <cell r="B77">
            <v>70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B78">
            <v>71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</row>
        <row r="79">
          <cell r="B79">
            <v>72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</row>
        <row r="80">
          <cell r="B80">
            <v>73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</row>
        <row r="81">
          <cell r="B81">
            <v>74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</row>
        <row r="82">
          <cell r="B82">
            <v>75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</row>
        <row r="83">
          <cell r="B83">
            <v>76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</row>
        <row r="84">
          <cell r="B84">
            <v>77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</row>
        <row r="85">
          <cell r="B85">
            <v>78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B86">
            <v>79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</row>
        <row r="87">
          <cell r="B87">
            <v>80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</row>
        <row r="88">
          <cell r="B88">
            <v>81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</row>
        <row r="89">
          <cell r="B89">
            <v>82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</row>
        <row r="90">
          <cell r="B90">
            <v>83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</row>
        <row r="91">
          <cell r="B91">
            <v>84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</row>
        <row r="92">
          <cell r="B92">
            <v>85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</row>
        <row r="93">
          <cell r="B93">
            <v>86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</row>
        <row r="94">
          <cell r="B94">
            <v>87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B95">
            <v>88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</row>
        <row r="96">
          <cell r="B96">
            <v>89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</row>
        <row r="97">
          <cell r="B97">
            <v>90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B98">
            <v>91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</row>
        <row r="99">
          <cell r="B99">
            <v>92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</row>
        <row r="100">
          <cell r="B100">
            <v>93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</row>
        <row r="101">
          <cell r="B101">
            <v>94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</row>
        <row r="102">
          <cell r="B102">
            <v>95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B103">
            <v>96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</row>
        <row r="104">
          <cell r="B104">
            <v>97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</row>
        <row r="105">
          <cell r="B105">
            <v>98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</row>
        <row r="106">
          <cell r="B106">
            <v>99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</row>
        <row r="107">
          <cell r="B107">
            <v>100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</sheetData>
      <sheetData sheetId="3" refreshError="1"/>
      <sheetData sheetId="4" refreshError="1"/>
      <sheetData sheetId="5" refreshError="1">
        <row r="2">
          <cell r="B2" t="str">
            <v>TITRES</v>
          </cell>
        </row>
        <row r="3">
          <cell r="B3">
            <v>1</v>
          </cell>
          <cell r="C3" t="str">
            <v>COMMISSION   FEDERALE D'ACTIVITE DE TENNIS DE TABLE</v>
          </cell>
          <cell r="H3">
            <v>1</v>
          </cell>
          <cell r="I3" t="str">
            <v>A</v>
          </cell>
          <cell r="J3" t="str">
            <v>Dames NC</v>
          </cell>
          <cell r="K3" t="str">
            <v>D</v>
          </cell>
          <cell r="L3" t="str">
            <v>N</v>
          </cell>
          <cell r="M3" t="str">
            <v>C</v>
          </cell>
        </row>
        <row r="4">
          <cell r="B4">
            <v>2</v>
          </cell>
          <cell r="C4" t="str">
            <v>CHAMPIONNATS DE FRANCE FSGT</v>
          </cell>
          <cell r="H4">
            <v>2</v>
          </cell>
          <cell r="I4" t="str">
            <v>B</v>
          </cell>
          <cell r="J4" t="str">
            <v>Mess NC</v>
          </cell>
          <cell r="K4" t="str">
            <v>M</v>
          </cell>
          <cell r="L4" t="str">
            <v>N</v>
          </cell>
          <cell r="M4" t="str">
            <v>C</v>
          </cell>
        </row>
        <row r="5">
          <cell r="B5">
            <v>3</v>
          </cell>
          <cell r="C5">
            <v>0</v>
          </cell>
          <cell r="H5">
            <v>3</v>
          </cell>
          <cell r="I5" t="str">
            <v>C</v>
          </cell>
          <cell r="J5" t="str">
            <v>Dames 5s</v>
          </cell>
          <cell r="K5" t="str">
            <v>D</v>
          </cell>
          <cell r="L5">
            <v>5</v>
          </cell>
          <cell r="M5" t="str">
            <v>s</v>
          </cell>
        </row>
        <row r="6">
          <cell r="B6">
            <v>4</v>
          </cell>
          <cell r="C6" t="str">
            <v>13/14 FEVRIER 2010  STRASBOURG</v>
          </cell>
          <cell r="H6">
            <v>4</v>
          </cell>
          <cell r="I6" t="str">
            <v>D</v>
          </cell>
          <cell r="J6" t="str">
            <v>Mess 5s</v>
          </cell>
          <cell r="K6" t="str">
            <v>M</v>
          </cell>
          <cell r="L6">
            <v>5</v>
          </cell>
          <cell r="M6" t="str">
            <v>s</v>
          </cell>
        </row>
        <row r="7">
          <cell r="B7">
            <v>5</v>
          </cell>
          <cell r="H7">
            <v>5</v>
          </cell>
          <cell r="I7" t="str">
            <v>E</v>
          </cell>
          <cell r="J7" t="str">
            <v>Dames 4s</v>
          </cell>
          <cell r="K7" t="str">
            <v>D</v>
          </cell>
          <cell r="L7">
            <v>4</v>
          </cell>
          <cell r="M7" t="str">
            <v>s</v>
          </cell>
        </row>
        <row r="8">
          <cell r="B8">
            <v>6</v>
          </cell>
          <cell r="C8" t="str">
            <v>JEUNES</v>
          </cell>
          <cell r="H8">
            <v>6</v>
          </cell>
          <cell r="I8" t="str">
            <v>F</v>
          </cell>
          <cell r="J8" t="str">
            <v>Mess 4s</v>
          </cell>
          <cell r="K8" t="str">
            <v>M</v>
          </cell>
          <cell r="L8">
            <v>4</v>
          </cell>
          <cell r="M8" t="str">
            <v>s</v>
          </cell>
        </row>
        <row r="9">
          <cell r="B9">
            <v>7</v>
          </cell>
          <cell r="C9" t="str">
            <v>INDIVIDUELS</v>
          </cell>
          <cell r="H9">
            <v>7</v>
          </cell>
          <cell r="I9" t="str">
            <v>G</v>
          </cell>
          <cell r="J9" t="str">
            <v>Dames 3s</v>
          </cell>
          <cell r="K9" t="str">
            <v>D</v>
          </cell>
          <cell r="L9">
            <v>3</v>
          </cell>
          <cell r="M9" t="str">
            <v>s</v>
          </cell>
        </row>
        <row r="10">
          <cell r="B10">
            <v>8</v>
          </cell>
          <cell r="C10" t="str">
            <v>DOUBLES</v>
          </cell>
          <cell r="H10">
            <v>8</v>
          </cell>
          <cell r="I10" t="str">
            <v>H</v>
          </cell>
          <cell r="J10" t="str">
            <v>Mess 3s</v>
          </cell>
          <cell r="K10" t="str">
            <v>M</v>
          </cell>
          <cell r="L10">
            <v>3</v>
          </cell>
          <cell r="M10" t="str">
            <v>s</v>
          </cell>
        </row>
        <row r="11">
          <cell r="B11">
            <v>9</v>
          </cell>
          <cell r="C11" t="str">
            <v>DOUBLES MIXTES</v>
          </cell>
          <cell r="H11">
            <v>9</v>
          </cell>
          <cell r="I11" t="str">
            <v>I</v>
          </cell>
          <cell r="J11" t="str">
            <v>Dames Ttes</v>
          </cell>
          <cell r="K11" t="str">
            <v>D</v>
          </cell>
          <cell r="L11" t="str">
            <v>Ttes</v>
          </cell>
          <cell r="M11" t="str">
            <v>s</v>
          </cell>
        </row>
        <row r="12">
          <cell r="B12">
            <v>10</v>
          </cell>
          <cell r="C12" t="str">
            <v>EQUIPES</v>
          </cell>
          <cell r="H12">
            <v>10</v>
          </cell>
          <cell r="I12" t="str">
            <v>J</v>
          </cell>
          <cell r="J12" t="str">
            <v>Mess Ttes</v>
          </cell>
          <cell r="K12" t="str">
            <v>M</v>
          </cell>
          <cell r="L12" t="str">
            <v>Ttes</v>
          </cell>
          <cell r="M12" t="str">
            <v>s</v>
          </cell>
        </row>
        <row r="13">
          <cell r="B13">
            <v>11</v>
          </cell>
          <cell r="H13">
            <v>11</v>
          </cell>
          <cell r="I13" t="str">
            <v>K</v>
          </cell>
          <cell r="J13" t="str">
            <v>DO Dames NC</v>
          </cell>
          <cell r="K13" t="str">
            <v>DO</v>
          </cell>
          <cell r="L13" t="str">
            <v>Dames</v>
          </cell>
          <cell r="M13" t="str">
            <v>NC</v>
          </cell>
        </row>
        <row r="14">
          <cell r="B14">
            <v>12</v>
          </cell>
          <cell r="H14">
            <v>12</v>
          </cell>
          <cell r="I14" t="str">
            <v>L</v>
          </cell>
          <cell r="J14" t="str">
            <v>DO Mess NC</v>
          </cell>
          <cell r="K14" t="str">
            <v>DO</v>
          </cell>
          <cell r="L14" t="str">
            <v>Mess</v>
          </cell>
          <cell r="M14" t="str">
            <v>NC</v>
          </cell>
        </row>
        <row r="15">
          <cell r="B15">
            <v>13</v>
          </cell>
          <cell r="C15">
            <v>40190</v>
          </cell>
          <cell r="H15">
            <v>13</v>
          </cell>
          <cell r="I15" t="str">
            <v>M</v>
          </cell>
          <cell r="J15" t="str">
            <v>DO Dames 5s</v>
          </cell>
          <cell r="K15" t="str">
            <v>DO</v>
          </cell>
          <cell r="L15" t="str">
            <v>Dames</v>
          </cell>
          <cell r="M15" t="str">
            <v>5s</v>
          </cell>
        </row>
        <row r="16">
          <cell r="B16">
            <v>14</v>
          </cell>
          <cell r="C16">
            <v>40190</v>
          </cell>
          <cell r="H16">
            <v>14</v>
          </cell>
          <cell r="I16" t="str">
            <v>N</v>
          </cell>
          <cell r="J16" t="str">
            <v>DO Mess 5s</v>
          </cell>
          <cell r="K16" t="str">
            <v>DO</v>
          </cell>
          <cell r="L16" t="str">
            <v>Mess</v>
          </cell>
          <cell r="M16" t="str">
            <v>5s</v>
          </cell>
        </row>
        <row r="17">
          <cell r="B17">
            <v>15</v>
          </cell>
          <cell r="C17" t="str">
            <v>JAUNES</v>
          </cell>
          <cell r="H17">
            <v>15</v>
          </cell>
          <cell r="I17" t="str">
            <v>O</v>
          </cell>
          <cell r="J17" t="str">
            <v>DO Dames 4s</v>
          </cell>
          <cell r="K17" t="str">
            <v>DO</v>
          </cell>
          <cell r="L17" t="str">
            <v>Dames</v>
          </cell>
          <cell r="M17" t="str">
            <v>4s</v>
          </cell>
        </row>
        <row r="18">
          <cell r="B18">
            <v>16</v>
          </cell>
          <cell r="C18" t="str">
            <v>GYMNASE LOUVOIS  (Esplanade)</v>
          </cell>
          <cell r="H18">
            <v>16</v>
          </cell>
          <cell r="I18" t="str">
            <v>P</v>
          </cell>
          <cell r="J18" t="str">
            <v>DO Mess 4s</v>
          </cell>
          <cell r="K18" t="str">
            <v>DO</v>
          </cell>
          <cell r="L18" t="str">
            <v>Mess</v>
          </cell>
          <cell r="M18" t="str">
            <v>4s</v>
          </cell>
        </row>
        <row r="19">
          <cell r="B19">
            <v>17</v>
          </cell>
          <cell r="C19" t="str">
            <v>67000  STRASBOURG</v>
          </cell>
          <cell r="H19">
            <v>17</v>
          </cell>
          <cell r="I19" t="str">
            <v>Q</v>
          </cell>
          <cell r="J19" t="str">
            <v>DO Dames 3s- ttes</v>
          </cell>
          <cell r="K19" t="str">
            <v>DO</v>
          </cell>
          <cell r="L19" t="str">
            <v>Dames</v>
          </cell>
          <cell r="M19" t="str">
            <v>3s-ttes</v>
          </cell>
        </row>
        <row r="20">
          <cell r="B20">
            <v>18</v>
          </cell>
          <cell r="C20">
            <v>0</v>
          </cell>
          <cell r="H20">
            <v>18</v>
          </cell>
          <cell r="I20" t="str">
            <v>R</v>
          </cell>
          <cell r="J20" t="str">
            <v>DO Mess 3s-ttes</v>
          </cell>
          <cell r="K20" t="str">
            <v>DO</v>
          </cell>
          <cell r="L20" t="str">
            <v>Mess</v>
          </cell>
          <cell r="M20" t="str">
            <v>3s-ttes</v>
          </cell>
        </row>
        <row r="21">
          <cell r="H21">
            <v>19</v>
          </cell>
          <cell r="I21" t="str">
            <v>S</v>
          </cell>
          <cell r="J21" t="str">
            <v>DX  NC</v>
          </cell>
          <cell r="K21" t="str">
            <v>DX</v>
          </cell>
          <cell r="L21" t="str">
            <v>N</v>
          </cell>
          <cell r="M21" t="str">
            <v>C</v>
          </cell>
        </row>
        <row r="22">
          <cell r="B22">
            <v>19</v>
          </cell>
          <cell r="C22" t="str">
            <v>UFJGFJ</v>
          </cell>
          <cell r="H22">
            <v>20</v>
          </cell>
          <cell r="I22" t="str">
            <v>T</v>
          </cell>
          <cell r="J22" t="str">
            <v>DX 5s</v>
          </cell>
          <cell r="K22" t="str">
            <v>DX</v>
          </cell>
          <cell r="L22">
            <v>5</v>
          </cell>
          <cell r="M22" t="str">
            <v>S</v>
          </cell>
        </row>
        <row r="23">
          <cell r="B23">
            <v>20</v>
          </cell>
          <cell r="C23" t="str">
            <v>HGHJGJHG</v>
          </cell>
          <cell r="H23">
            <v>21</v>
          </cell>
          <cell r="I23" t="str">
            <v>U</v>
          </cell>
          <cell r="J23" t="str">
            <v>DX 4s</v>
          </cell>
          <cell r="K23" t="str">
            <v>DX</v>
          </cell>
          <cell r="L23">
            <v>4</v>
          </cell>
          <cell r="M23" t="str">
            <v>s</v>
          </cell>
        </row>
        <row r="24">
          <cell r="B24">
            <v>21</v>
          </cell>
          <cell r="C24" t="str">
            <v>HHH</v>
          </cell>
          <cell r="H24">
            <v>22</v>
          </cell>
          <cell r="I24" t="str">
            <v>V</v>
          </cell>
          <cell r="J24" t="str">
            <v>DX 3s-ttes</v>
          </cell>
          <cell r="K24" t="str">
            <v>DX</v>
          </cell>
          <cell r="L24">
            <v>3</v>
          </cell>
          <cell r="M24" t="str">
            <v>ttes</v>
          </cell>
        </row>
        <row r="25">
          <cell r="B25">
            <v>22</v>
          </cell>
          <cell r="C25">
            <v>1145</v>
          </cell>
          <cell r="D25">
            <v>1111</v>
          </cell>
          <cell r="E25">
            <v>555</v>
          </cell>
          <cell r="F25" t="str">
            <v>MELKKK</v>
          </cell>
          <cell r="H25">
            <v>23</v>
          </cell>
          <cell r="I25" t="str">
            <v>W</v>
          </cell>
        </row>
        <row r="26">
          <cell r="H26">
            <v>24</v>
          </cell>
          <cell r="I26" t="str">
            <v>X</v>
          </cell>
        </row>
        <row r="27">
          <cell r="B27">
            <v>23</v>
          </cell>
          <cell r="C27" t="str">
            <v>VOLTZENLOGEL Mireille</v>
          </cell>
          <cell r="H27">
            <v>25</v>
          </cell>
          <cell r="I27" t="str">
            <v>Y</v>
          </cell>
        </row>
        <row r="28">
          <cell r="B28">
            <v>24</v>
          </cell>
          <cell r="C28" t="str">
            <v>6,rue de RONCHAMP</v>
          </cell>
          <cell r="H28">
            <v>26</v>
          </cell>
        </row>
        <row r="29">
          <cell r="B29">
            <v>25</v>
          </cell>
          <cell r="C29" t="str">
            <v>67370  DINGSHEIM</v>
          </cell>
          <cell r="H29">
            <v>27</v>
          </cell>
        </row>
        <row r="30">
          <cell r="B30">
            <v>26</v>
          </cell>
          <cell r="C30">
            <v>388673384</v>
          </cell>
          <cell r="D30">
            <v>618541054</v>
          </cell>
          <cell r="E30">
            <v>388670393</v>
          </cell>
          <cell r="F30" t="str">
            <v>mireillecdtt67@evc.net</v>
          </cell>
          <cell r="H30">
            <v>28</v>
          </cell>
        </row>
        <row r="31">
          <cell r="B31">
            <v>27</v>
          </cell>
          <cell r="H31">
            <v>29</v>
          </cell>
        </row>
        <row r="32">
          <cell r="B32">
            <v>28</v>
          </cell>
          <cell r="C32" t="str">
            <v>GGGG</v>
          </cell>
          <cell r="H32">
            <v>30</v>
          </cell>
          <cell r="L32" t="str">
            <v xml:space="preserve">   </v>
          </cell>
        </row>
        <row r="33">
          <cell r="B33">
            <v>29</v>
          </cell>
          <cell r="C33">
            <v>0</v>
          </cell>
        </row>
        <row r="34">
          <cell r="B34">
            <v>30</v>
          </cell>
          <cell r="C34">
            <v>0</v>
          </cell>
        </row>
        <row r="35">
          <cell r="B35">
            <v>31</v>
          </cell>
        </row>
        <row r="36">
          <cell r="B36">
            <v>32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ronpierre29252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topLeftCell="A4" zoomScale="50" zoomScaleNormal="60" zoomScalePageLayoutView="60" workbookViewId="0">
      <selection activeCell="J41" sqref="J41"/>
    </sheetView>
  </sheetViews>
  <sheetFormatPr baseColWidth="10" defaultRowHeight="13"/>
  <cols>
    <col min="1" max="1" width="17.5" style="1" customWidth="1"/>
    <col min="2" max="2" width="13.1640625" style="1" customWidth="1"/>
    <col min="3" max="4" width="8.83203125" style="1" customWidth="1"/>
    <col min="5" max="5" width="7.6640625" style="1" customWidth="1"/>
    <col min="6" max="6" width="8.6640625" style="1" customWidth="1"/>
    <col min="7" max="7" width="13.1640625" style="1" customWidth="1"/>
    <col min="8" max="8" width="16.5" style="1" customWidth="1"/>
    <col min="9" max="9" width="4.6640625" style="1" customWidth="1"/>
    <col min="10" max="10" width="11.33203125" style="1" customWidth="1"/>
    <col min="11" max="11" width="31.1640625" style="1" customWidth="1"/>
    <col min="12" max="12" width="7.5" style="1" customWidth="1"/>
    <col min="13" max="13" width="9.33203125" style="1" customWidth="1"/>
    <col min="14" max="14" width="11.33203125" style="1" customWidth="1"/>
    <col min="15" max="15" width="31.33203125" style="1" customWidth="1"/>
    <col min="16" max="16" width="8.6640625" style="1" customWidth="1"/>
    <col min="17" max="17" width="11.33203125" style="1" customWidth="1"/>
    <col min="18" max="18" width="9.83203125" style="1" customWidth="1"/>
    <col min="19" max="19" width="31" style="1" customWidth="1"/>
    <col min="20" max="20" width="10.33203125" style="1" customWidth="1"/>
    <col min="21" max="16384" width="10.83203125" style="1"/>
  </cols>
  <sheetData>
    <row r="1" spans="1:23" ht="45">
      <c r="A1" s="103"/>
      <c r="B1" s="229" t="s">
        <v>59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68"/>
    </row>
    <row r="2" spans="1:23" ht="45">
      <c r="A2" s="103"/>
      <c r="B2" s="229" t="s">
        <v>98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8"/>
    </row>
    <row r="3" spans="1:23" ht="45" customHeight="1">
      <c r="A3" s="103"/>
      <c r="B3" s="230" t="s">
        <v>105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69"/>
    </row>
    <row r="4" spans="1:23" ht="43.5" customHeight="1" thickBot="1">
      <c r="A4" s="103"/>
      <c r="B4" s="229" t="s">
        <v>137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68"/>
    </row>
    <row r="5" spans="1:23" ht="32" customHeight="1" thickBot="1">
      <c r="A5" s="147" t="s">
        <v>96</v>
      </c>
      <c r="B5" s="196" t="s">
        <v>137</v>
      </c>
      <c r="C5" s="196"/>
      <c r="D5" s="196"/>
      <c r="E5" s="196"/>
      <c r="F5" s="196"/>
      <c r="G5" s="196"/>
      <c r="H5" s="197"/>
      <c r="I5" s="29"/>
      <c r="J5" s="260" t="s">
        <v>41</v>
      </c>
      <c r="K5" s="261"/>
      <c r="L5" s="261"/>
      <c r="M5" s="261"/>
      <c r="N5" s="261"/>
      <c r="O5" s="261"/>
      <c r="P5" s="261"/>
      <c r="Q5" s="261"/>
      <c r="R5" s="261"/>
      <c r="S5" s="261"/>
      <c r="T5" s="96"/>
    </row>
    <row r="6" spans="1:23" ht="32" customHeight="1" thickBot="1">
      <c r="A6" s="223" t="s">
        <v>42</v>
      </c>
      <c r="B6" s="279" t="s">
        <v>149</v>
      </c>
      <c r="C6" s="279"/>
      <c r="D6" s="279"/>
      <c r="E6" s="279"/>
      <c r="F6" s="279"/>
      <c r="G6" s="279"/>
      <c r="H6" s="280"/>
      <c r="I6" s="29"/>
      <c r="J6" s="277" t="s">
        <v>71</v>
      </c>
      <c r="K6" s="278"/>
      <c r="L6" s="278"/>
      <c r="M6" s="278"/>
      <c r="N6" s="278"/>
      <c r="O6" s="278"/>
      <c r="P6" s="278"/>
      <c r="Q6" s="278"/>
      <c r="R6" s="278"/>
      <c r="S6" s="278"/>
      <c r="T6" s="30"/>
    </row>
    <row r="7" spans="1:23" ht="32" customHeight="1" thickBot="1">
      <c r="A7" s="223"/>
      <c r="B7" s="279"/>
      <c r="C7" s="279"/>
      <c r="D7" s="279"/>
      <c r="E7" s="279"/>
      <c r="F7" s="279"/>
      <c r="G7" s="279"/>
      <c r="H7" s="280"/>
      <c r="I7" s="104"/>
      <c r="J7" s="262" t="s">
        <v>111</v>
      </c>
      <c r="K7" s="263"/>
      <c r="L7" s="264"/>
      <c r="M7" s="2"/>
      <c r="N7" s="262" t="s">
        <v>39</v>
      </c>
      <c r="O7" s="263"/>
      <c r="P7" s="264"/>
      <c r="Q7" s="3"/>
      <c r="R7" s="262" t="s">
        <v>43</v>
      </c>
      <c r="S7" s="263"/>
      <c r="T7" s="264"/>
    </row>
    <row r="8" spans="1:23" ht="32" customHeight="1">
      <c r="A8" s="223"/>
      <c r="B8" s="279"/>
      <c r="C8" s="279"/>
      <c r="D8" s="279"/>
      <c r="E8" s="279"/>
      <c r="F8" s="279"/>
      <c r="G8" s="279"/>
      <c r="H8" s="280"/>
      <c r="I8" s="31">
        <v>1</v>
      </c>
      <c r="J8" s="97" t="str">
        <f>IF(I8="","",VLOOKUP(I8,[0]!sss,2))</f>
        <v>A</v>
      </c>
      <c r="K8" s="4" t="s">
        <v>113</v>
      </c>
      <c r="L8" s="5"/>
      <c r="M8" s="2"/>
      <c r="N8" s="97" t="s">
        <v>19</v>
      </c>
      <c r="O8" s="26" t="s">
        <v>62</v>
      </c>
      <c r="P8" s="5"/>
      <c r="Q8" s="7"/>
      <c r="R8" s="97" t="s">
        <v>54</v>
      </c>
      <c r="S8" s="28" t="s">
        <v>70</v>
      </c>
      <c r="T8" s="5"/>
    </row>
    <row r="9" spans="1:23" ht="32" customHeight="1" thickBot="1">
      <c r="A9" s="223"/>
      <c r="B9" s="279"/>
      <c r="C9" s="279"/>
      <c r="D9" s="279"/>
      <c r="E9" s="279"/>
      <c r="F9" s="279"/>
      <c r="G9" s="279"/>
      <c r="H9" s="280"/>
      <c r="I9" s="31">
        <v>2</v>
      </c>
      <c r="J9" s="97" t="str">
        <f>IF(I9="","",VLOOKUP(I9,[0]!sss,2))</f>
        <v>B</v>
      </c>
      <c r="K9" s="4" t="s">
        <v>112</v>
      </c>
      <c r="L9" s="5"/>
      <c r="M9" s="2"/>
      <c r="N9" s="97" t="s">
        <v>20</v>
      </c>
      <c r="O9" s="26" t="s">
        <v>63</v>
      </c>
      <c r="P9" s="5"/>
      <c r="Q9" s="7"/>
      <c r="R9" s="97" t="s">
        <v>55</v>
      </c>
      <c r="S9" s="28" t="s">
        <v>68</v>
      </c>
      <c r="T9" s="5"/>
    </row>
    <row r="10" spans="1:23" ht="32" customHeight="1">
      <c r="A10" s="147" t="s">
        <v>44</v>
      </c>
      <c r="B10" s="198" t="s">
        <v>140</v>
      </c>
      <c r="C10" s="198"/>
      <c r="D10" s="198"/>
      <c r="E10" s="198"/>
      <c r="F10" s="198"/>
      <c r="G10" s="198"/>
      <c r="H10" s="199"/>
      <c r="I10" s="31">
        <v>3</v>
      </c>
      <c r="J10" s="97" t="str">
        <f>IF(I10="","",VLOOKUP(I10,[0]!sss,2))</f>
        <v>C</v>
      </c>
      <c r="K10" s="4" t="s">
        <v>114</v>
      </c>
      <c r="L10" s="5"/>
      <c r="M10" s="2"/>
      <c r="N10" s="97" t="s">
        <v>21</v>
      </c>
      <c r="O10" s="26" t="s">
        <v>64</v>
      </c>
      <c r="P10" s="5"/>
      <c r="Q10" s="7"/>
      <c r="R10" s="97" t="s">
        <v>56</v>
      </c>
      <c r="S10" s="28" t="s">
        <v>69</v>
      </c>
      <c r="T10" s="5"/>
    </row>
    <row r="11" spans="1:23" ht="32" customHeight="1">
      <c r="A11" s="256" t="s">
        <v>148</v>
      </c>
      <c r="B11" s="224" t="s">
        <v>141</v>
      </c>
      <c r="C11" s="224"/>
      <c r="D11" s="224"/>
      <c r="E11" s="224"/>
      <c r="F11" s="224"/>
      <c r="G11" s="224"/>
      <c r="H11" s="225"/>
      <c r="I11" s="31">
        <v>4</v>
      </c>
      <c r="J11" s="97" t="str">
        <f>IF(I11="","",VLOOKUP(I11,[0]!sss,2))</f>
        <v>D</v>
      </c>
      <c r="K11" s="4" t="s">
        <v>115</v>
      </c>
      <c r="L11" s="5"/>
      <c r="M11" s="2"/>
      <c r="N11" s="97" t="s">
        <v>22</v>
      </c>
      <c r="O11" s="26" t="s">
        <v>65</v>
      </c>
      <c r="P11" s="5"/>
      <c r="Q11" s="7"/>
      <c r="R11" s="97" t="s">
        <v>57</v>
      </c>
      <c r="S11" s="28" t="s">
        <v>92</v>
      </c>
      <c r="T11" s="5"/>
    </row>
    <row r="12" spans="1:23" ht="32" customHeight="1">
      <c r="A12" s="256"/>
      <c r="B12" s="224" t="s">
        <v>142</v>
      </c>
      <c r="C12" s="224"/>
      <c r="D12" s="224"/>
      <c r="E12" s="224"/>
      <c r="F12" s="224"/>
      <c r="G12" s="224"/>
      <c r="H12" s="225"/>
      <c r="I12" s="31">
        <v>5</v>
      </c>
      <c r="J12" s="97" t="str">
        <f>IF(I12="","",VLOOKUP(I12,[0]!sss,2))</f>
        <v>E</v>
      </c>
      <c r="K12" s="4" t="s">
        <v>116</v>
      </c>
      <c r="L12" s="5"/>
      <c r="M12" s="2"/>
      <c r="N12" s="97" t="s">
        <v>23</v>
      </c>
      <c r="O12" s="26" t="s">
        <v>66</v>
      </c>
      <c r="P12" s="5"/>
      <c r="Q12" s="7"/>
      <c r="R12" s="97" t="s">
        <v>58</v>
      </c>
      <c r="S12" s="28" t="s">
        <v>93</v>
      </c>
      <c r="T12" s="5"/>
    </row>
    <row r="13" spans="1:23" ht="32" customHeight="1">
      <c r="A13" s="256"/>
      <c r="B13" s="148"/>
      <c r="C13" s="200"/>
      <c r="D13" s="200"/>
      <c r="E13" s="200"/>
      <c r="F13" s="200"/>
      <c r="G13" s="200"/>
      <c r="H13" s="201"/>
      <c r="I13" s="31">
        <v>6</v>
      </c>
      <c r="J13" s="97" t="s">
        <v>14</v>
      </c>
      <c r="K13" s="4" t="s">
        <v>117</v>
      </c>
      <c r="L13" s="5"/>
      <c r="M13" s="2"/>
      <c r="N13" s="97" t="s">
        <v>24</v>
      </c>
      <c r="O13" s="26" t="s">
        <v>67</v>
      </c>
      <c r="P13" s="5"/>
      <c r="Q13" s="10"/>
      <c r="R13" s="27"/>
      <c r="S13" s="9"/>
      <c r="T13" s="6"/>
    </row>
    <row r="14" spans="1:23" ht="32" customHeight="1">
      <c r="A14" s="256"/>
      <c r="B14" s="148" t="s">
        <v>132</v>
      </c>
      <c r="C14" s="200" t="s">
        <v>143</v>
      </c>
      <c r="D14" s="200"/>
      <c r="E14" s="200"/>
      <c r="F14" s="200"/>
      <c r="G14" s="200"/>
      <c r="H14" s="201"/>
      <c r="I14" s="31">
        <v>7</v>
      </c>
      <c r="J14" s="97" t="s">
        <v>15</v>
      </c>
      <c r="K14" s="4" t="s">
        <v>118</v>
      </c>
      <c r="L14" s="5"/>
      <c r="M14" s="2"/>
      <c r="N14" s="97" t="s">
        <v>25</v>
      </c>
      <c r="O14" s="26" t="s">
        <v>90</v>
      </c>
      <c r="P14" s="5"/>
      <c r="Q14" s="10"/>
      <c r="R14" s="27" t="str">
        <f>IF(Q14="","",VLOOKUP(Q14,[0]!sss,2))</f>
        <v/>
      </c>
      <c r="S14" s="9" t="str">
        <f>IF(R14="","",VLOOKUP(R14,ser,2))</f>
        <v/>
      </c>
      <c r="T14" s="6"/>
    </row>
    <row r="15" spans="1:23" ht="32" customHeight="1" thickBot="1">
      <c r="A15" s="257"/>
      <c r="B15" s="149" t="s">
        <v>45</v>
      </c>
      <c r="C15" s="226" t="s">
        <v>145</v>
      </c>
      <c r="D15" s="226"/>
      <c r="E15" s="226"/>
      <c r="F15" s="226"/>
      <c r="G15" s="226"/>
      <c r="H15" s="227"/>
      <c r="I15" s="31">
        <v>8</v>
      </c>
      <c r="J15" s="97" t="s">
        <v>16</v>
      </c>
      <c r="K15" s="4" t="s">
        <v>119</v>
      </c>
      <c r="L15" s="5"/>
      <c r="M15" s="2"/>
      <c r="N15" s="97" t="s">
        <v>26</v>
      </c>
      <c r="O15" s="26" t="s">
        <v>94</v>
      </c>
      <c r="P15" s="5"/>
      <c r="Q15" s="10"/>
      <c r="R15" s="27" t="str">
        <f>IF(Q15="","",VLOOKUP(Q15,[0]!sss,2))</f>
        <v/>
      </c>
      <c r="S15" s="9" t="str">
        <f>IF(R15="","",VLOOKUP(R15,ser,2))</f>
        <v/>
      </c>
      <c r="T15" s="6"/>
      <c r="W15" s="146" t="s">
        <v>144</v>
      </c>
    </row>
    <row r="16" spans="1:23" ht="32" customHeight="1">
      <c r="A16" s="258" t="str">
        <f>+[2]engagements!A21</f>
        <v>Table d'Arbitrage</v>
      </c>
      <c r="B16" s="210" t="s">
        <v>146</v>
      </c>
      <c r="C16" s="210"/>
      <c r="D16" s="210"/>
      <c r="E16" s="210"/>
      <c r="F16" s="210"/>
      <c r="G16" s="210"/>
      <c r="H16" s="211"/>
      <c r="I16" s="31">
        <v>9</v>
      </c>
      <c r="J16" s="97" t="s">
        <v>17</v>
      </c>
      <c r="K16" s="4" t="s">
        <v>120</v>
      </c>
      <c r="L16" s="5"/>
      <c r="M16" s="3"/>
      <c r="N16" s="97" t="s">
        <v>27</v>
      </c>
      <c r="O16" s="26" t="s">
        <v>130</v>
      </c>
      <c r="P16" s="5"/>
      <c r="Q16" s="10"/>
      <c r="R16" s="27" t="str">
        <f>IF(Q16="","",VLOOKUP(Q16,[0]!sss,2))</f>
        <v/>
      </c>
      <c r="S16" s="9" t="str">
        <f>IF(R16="","",VLOOKUP(R16,ser,2))</f>
        <v/>
      </c>
      <c r="T16" s="6"/>
    </row>
    <row r="17" spans="1:20" ht="32" customHeight="1" thickBot="1">
      <c r="A17" s="259"/>
      <c r="B17" s="212"/>
      <c r="C17" s="212"/>
      <c r="D17" s="212"/>
      <c r="E17" s="212"/>
      <c r="F17" s="212"/>
      <c r="G17" s="212"/>
      <c r="H17" s="213"/>
      <c r="I17" s="31">
        <v>10</v>
      </c>
      <c r="J17" s="97" t="s">
        <v>18</v>
      </c>
      <c r="K17" s="4" t="s">
        <v>121</v>
      </c>
      <c r="L17" s="5"/>
      <c r="M17" s="3"/>
      <c r="N17" s="97" t="s">
        <v>28</v>
      </c>
      <c r="O17" s="26" t="s">
        <v>91</v>
      </c>
      <c r="P17" s="5"/>
      <c r="Q17" s="10"/>
      <c r="R17" s="27" t="str">
        <f>IF(Q17="","",VLOOKUP(Q17,[0]!sss,2))</f>
        <v/>
      </c>
      <c r="S17" s="9" t="str">
        <f>IF(R17="","",VLOOKUP(R17,ser,2))</f>
        <v/>
      </c>
      <c r="T17" s="6"/>
    </row>
    <row r="18" spans="1:20" ht="32" customHeight="1" thickBot="1">
      <c r="A18" s="220" t="s">
        <v>126</v>
      </c>
      <c r="B18" s="221"/>
      <c r="C18" s="221"/>
      <c r="D18" s="221"/>
      <c r="E18" s="221"/>
      <c r="F18" s="221"/>
      <c r="G18" s="221"/>
      <c r="H18" s="222"/>
      <c r="I18" s="10"/>
      <c r="J18" s="63"/>
      <c r="K18" s="64" t="str">
        <f>IF(K23&gt;0,K23,"")</f>
        <v/>
      </c>
      <c r="L18" s="67"/>
      <c r="M18" s="65"/>
      <c r="N18" s="63"/>
      <c r="O18" s="64"/>
      <c r="P18" s="67"/>
      <c r="Q18" s="65"/>
      <c r="R18" s="66"/>
      <c r="S18" s="64"/>
      <c r="T18" s="67"/>
    </row>
    <row r="19" spans="1:20" ht="32" customHeight="1">
      <c r="A19" s="214">
        <v>44581</v>
      </c>
      <c r="B19" s="215"/>
      <c r="C19" s="215"/>
      <c r="D19" s="215"/>
      <c r="E19" s="215"/>
      <c r="F19" s="215"/>
      <c r="G19" s="215"/>
      <c r="H19" s="216"/>
      <c r="I19" s="10"/>
      <c r="J19" s="204" t="s">
        <v>72</v>
      </c>
      <c r="K19" s="205"/>
      <c r="L19" s="205"/>
      <c r="M19" s="208"/>
      <c r="N19" s="208"/>
      <c r="O19" s="202" t="s">
        <v>47</v>
      </c>
      <c r="P19" s="202">
        <v>9</v>
      </c>
      <c r="Q19" s="202"/>
      <c r="R19" s="252"/>
      <c r="S19" s="265" t="s">
        <v>73</v>
      </c>
      <c r="T19" s="266"/>
    </row>
    <row r="20" spans="1:20" ht="32" customHeight="1" thickBot="1">
      <c r="A20" s="217"/>
      <c r="B20" s="218"/>
      <c r="C20" s="218"/>
      <c r="D20" s="218"/>
      <c r="E20" s="218"/>
      <c r="F20" s="218"/>
      <c r="G20" s="218"/>
      <c r="H20" s="219"/>
      <c r="I20" s="10"/>
      <c r="J20" s="206"/>
      <c r="K20" s="207"/>
      <c r="L20" s="207"/>
      <c r="M20" s="209"/>
      <c r="N20" s="209"/>
      <c r="O20" s="203"/>
      <c r="P20" s="203"/>
      <c r="Q20" s="203"/>
      <c r="R20" s="253"/>
      <c r="S20" s="267"/>
      <c r="T20" s="268"/>
    </row>
    <row r="21" spans="1:20" ht="32" customHeight="1" thickBot="1">
      <c r="A21" s="271" t="s">
        <v>46</v>
      </c>
      <c r="B21" s="272"/>
      <c r="C21" s="272"/>
      <c r="D21" s="272"/>
      <c r="E21" s="272"/>
      <c r="F21" s="272"/>
      <c r="G21" s="272"/>
      <c r="H21" s="273"/>
      <c r="I21" s="10"/>
      <c r="J21" s="54" t="str">
        <f>IF(I21="","",VLOOKUP(I21,[0]!sss,2))</f>
        <v/>
      </c>
      <c r="K21" s="133" t="str">
        <f>IF(J21="","",VLOOKUP(J21,ser,2))</f>
        <v/>
      </c>
      <c r="L21" s="54"/>
      <c r="M21" s="134"/>
      <c r="N21" s="54" t="str">
        <f>IF(M21="","",VLOOKUP(M21,[0]!sss,2))</f>
        <v/>
      </c>
      <c r="O21" s="135"/>
      <c r="P21" s="8"/>
      <c r="Q21" s="136"/>
      <c r="R21" s="54"/>
      <c r="S21" s="135"/>
      <c r="T21" s="8"/>
    </row>
    <row r="22" spans="1:20" ht="32" customHeight="1">
      <c r="A22" s="274"/>
      <c r="B22" s="275"/>
      <c r="C22" s="275"/>
      <c r="D22" s="275"/>
      <c r="E22" s="275"/>
      <c r="F22" s="275"/>
      <c r="G22" s="275"/>
      <c r="H22" s="276"/>
      <c r="I22" s="10"/>
      <c r="J22" s="281" t="s">
        <v>133</v>
      </c>
      <c r="K22" s="282"/>
      <c r="L22" s="282"/>
      <c r="M22" s="282"/>
      <c r="N22" s="282"/>
      <c r="O22" s="282"/>
      <c r="P22" s="282"/>
      <c r="Q22" s="282"/>
      <c r="R22" s="282"/>
      <c r="S22" s="282"/>
      <c r="T22" s="283"/>
    </row>
    <row r="23" spans="1:20" ht="32" customHeight="1" thickBot="1">
      <c r="A23" s="274"/>
      <c r="B23" s="275"/>
      <c r="C23" s="275"/>
      <c r="D23" s="275"/>
      <c r="E23" s="275"/>
      <c r="F23" s="275"/>
      <c r="G23" s="275"/>
      <c r="H23" s="276"/>
      <c r="I23" s="104"/>
      <c r="J23" s="284"/>
      <c r="K23" s="285"/>
      <c r="L23" s="285"/>
      <c r="M23" s="285"/>
      <c r="N23" s="285"/>
      <c r="O23" s="285"/>
      <c r="P23" s="285"/>
      <c r="Q23" s="285"/>
      <c r="R23" s="285"/>
      <c r="S23" s="285"/>
      <c r="T23" s="286"/>
    </row>
    <row r="24" spans="1:20" ht="32" customHeight="1" thickBot="1">
      <c r="A24" s="231" t="s">
        <v>125</v>
      </c>
      <c r="B24" s="232"/>
      <c r="C24" s="232"/>
      <c r="D24" s="232"/>
      <c r="E24" s="232"/>
      <c r="F24" s="232"/>
      <c r="G24" s="232"/>
      <c r="H24" s="233"/>
      <c r="I24" s="104"/>
    </row>
    <row r="25" spans="1:20" ht="32" customHeight="1">
      <c r="A25" s="234" t="s">
        <v>99</v>
      </c>
      <c r="B25" s="235"/>
      <c r="C25" s="235"/>
      <c r="D25" s="235"/>
      <c r="E25" s="235"/>
      <c r="F25" s="235"/>
      <c r="G25" s="235"/>
      <c r="H25" s="236"/>
      <c r="I25" s="104"/>
      <c r="J25" s="287" t="s">
        <v>48</v>
      </c>
      <c r="K25" s="288"/>
      <c r="L25" s="288"/>
      <c r="M25" s="288"/>
      <c r="N25" s="288"/>
      <c r="O25" s="288"/>
      <c r="P25" s="288"/>
      <c r="Q25" s="288"/>
      <c r="R25" s="288"/>
      <c r="S25" s="288"/>
      <c r="T25" s="289"/>
    </row>
    <row r="26" spans="1:20" ht="32" customHeight="1" thickBot="1">
      <c r="A26" s="237" t="s">
        <v>129</v>
      </c>
      <c r="B26" s="238"/>
      <c r="C26" s="238"/>
      <c r="D26" s="238"/>
      <c r="E26" s="238"/>
      <c r="F26" s="238"/>
      <c r="G26" s="238"/>
      <c r="H26" s="239"/>
      <c r="I26" s="104"/>
      <c r="J26" s="290"/>
      <c r="K26" s="291"/>
      <c r="L26" s="291"/>
      <c r="M26" s="291"/>
      <c r="N26" s="291"/>
      <c r="O26" s="291"/>
      <c r="P26" s="291"/>
      <c r="Q26" s="291"/>
      <c r="R26" s="291"/>
      <c r="S26" s="291"/>
      <c r="T26" s="292"/>
    </row>
    <row r="27" spans="1:20" ht="32" customHeight="1" thickBot="1">
      <c r="A27" s="240"/>
      <c r="B27" s="241"/>
      <c r="C27" s="241"/>
      <c r="D27" s="241"/>
      <c r="E27" s="241"/>
      <c r="F27" s="241"/>
      <c r="G27" s="241"/>
      <c r="H27" s="242"/>
      <c r="I27" s="104"/>
      <c r="J27" s="287" t="s">
        <v>7</v>
      </c>
      <c r="K27" s="288"/>
      <c r="L27" s="288"/>
      <c r="M27" s="288"/>
      <c r="N27" s="288"/>
      <c r="O27" s="288"/>
      <c r="P27" s="288"/>
      <c r="Q27" s="288"/>
      <c r="R27" s="288"/>
      <c r="S27" s="288"/>
      <c r="T27" s="289"/>
    </row>
    <row r="28" spans="1:20" ht="32" customHeight="1" thickBot="1">
      <c r="A28" s="243" t="s">
        <v>104</v>
      </c>
      <c r="B28" s="244"/>
      <c r="C28" s="244"/>
      <c r="D28" s="244"/>
      <c r="E28" s="244"/>
      <c r="F28" s="244"/>
      <c r="G28" s="244"/>
      <c r="H28" s="245"/>
      <c r="I28" s="32"/>
      <c r="J28" s="290"/>
      <c r="K28" s="291"/>
      <c r="L28" s="291"/>
      <c r="M28" s="291"/>
      <c r="N28" s="291"/>
      <c r="O28" s="291"/>
      <c r="P28" s="291"/>
      <c r="Q28" s="291"/>
      <c r="R28" s="291"/>
      <c r="S28" s="291"/>
      <c r="T28" s="292"/>
    </row>
    <row r="29" spans="1:20" ht="32" customHeight="1">
      <c r="A29" s="246"/>
      <c r="B29" s="247"/>
      <c r="C29" s="247"/>
      <c r="D29" s="247"/>
      <c r="E29" s="247"/>
      <c r="F29" s="247"/>
      <c r="G29" s="247"/>
      <c r="H29" s="248"/>
      <c r="I29" s="32"/>
      <c r="J29" s="185" t="s">
        <v>74</v>
      </c>
      <c r="K29" s="186"/>
      <c r="L29" s="269" t="s">
        <v>61</v>
      </c>
      <c r="M29" s="270"/>
      <c r="N29" s="254"/>
      <c r="O29" s="254"/>
      <c r="P29" s="254"/>
      <c r="Q29" s="254"/>
      <c r="R29" s="254"/>
      <c r="S29" s="254"/>
      <c r="T29" s="255"/>
    </row>
    <row r="30" spans="1:20" ht="32" customHeight="1" thickBot="1">
      <c r="A30" s="249"/>
      <c r="B30" s="250"/>
      <c r="C30" s="250"/>
      <c r="D30" s="250"/>
      <c r="E30" s="250"/>
      <c r="F30" s="250"/>
      <c r="G30" s="250"/>
      <c r="H30" s="251"/>
      <c r="I30" s="32"/>
      <c r="J30" s="187"/>
      <c r="K30" s="188"/>
      <c r="L30" s="175" t="s">
        <v>42</v>
      </c>
      <c r="M30" s="176"/>
      <c r="N30" s="173"/>
      <c r="O30" s="173"/>
      <c r="P30" s="173"/>
      <c r="Q30" s="173"/>
      <c r="R30" s="173"/>
      <c r="S30" s="173"/>
      <c r="T30" s="174"/>
    </row>
    <row r="31" spans="1:20" ht="32" customHeight="1" thickBot="1">
      <c r="A31" s="178" t="s">
        <v>138</v>
      </c>
      <c r="B31" s="179"/>
      <c r="C31" s="179"/>
      <c r="D31" s="179"/>
      <c r="E31" s="179"/>
      <c r="F31" s="179"/>
      <c r="G31" s="179"/>
      <c r="H31" s="180"/>
      <c r="I31" s="32"/>
      <c r="J31" s="187"/>
      <c r="K31" s="188"/>
      <c r="L31" s="193"/>
      <c r="M31" s="194"/>
      <c r="N31" s="194"/>
      <c r="O31" s="194"/>
      <c r="P31" s="194"/>
      <c r="Q31" s="194"/>
      <c r="R31" s="194"/>
      <c r="S31" s="194"/>
      <c r="T31" s="195"/>
    </row>
    <row r="32" spans="1:20" ht="32" customHeight="1">
      <c r="A32" s="158" t="s">
        <v>60</v>
      </c>
      <c r="B32" s="159"/>
      <c r="C32" s="164" t="s">
        <v>147</v>
      </c>
      <c r="D32" s="165"/>
      <c r="E32" s="165"/>
      <c r="F32" s="165"/>
      <c r="G32" s="165"/>
      <c r="H32" s="166"/>
      <c r="I32" s="32"/>
      <c r="J32" s="187"/>
      <c r="K32" s="188"/>
      <c r="L32" s="175" t="s">
        <v>131</v>
      </c>
      <c r="M32" s="176"/>
      <c r="N32" s="176"/>
      <c r="O32" s="181"/>
      <c r="P32" s="181"/>
      <c r="Q32" s="181"/>
      <c r="R32" s="181"/>
      <c r="S32" s="181"/>
      <c r="T32" s="182"/>
    </row>
    <row r="33" spans="1:20" ht="32" customHeight="1">
      <c r="A33" s="160"/>
      <c r="B33" s="161"/>
      <c r="C33" s="167"/>
      <c r="D33" s="168"/>
      <c r="E33" s="168"/>
      <c r="F33" s="168"/>
      <c r="G33" s="168"/>
      <c r="H33" s="169"/>
      <c r="I33" s="32"/>
      <c r="J33" s="187"/>
      <c r="K33" s="188"/>
      <c r="L33" s="175" t="s">
        <v>49</v>
      </c>
      <c r="M33" s="176"/>
      <c r="N33" s="173"/>
      <c r="O33" s="173"/>
      <c r="P33" s="173"/>
      <c r="Q33" s="173"/>
      <c r="R33" s="173"/>
      <c r="S33" s="173"/>
      <c r="T33" s="174"/>
    </row>
    <row r="34" spans="1:20" ht="32" customHeight="1" thickBot="1">
      <c r="A34" s="162"/>
      <c r="B34" s="163"/>
      <c r="C34" s="170"/>
      <c r="D34" s="171"/>
      <c r="E34" s="171"/>
      <c r="F34" s="171"/>
      <c r="G34" s="171"/>
      <c r="H34" s="172"/>
      <c r="I34" s="33"/>
      <c r="J34" s="189"/>
      <c r="K34" s="190"/>
      <c r="L34" s="191" t="s">
        <v>135</v>
      </c>
      <c r="M34" s="192"/>
      <c r="N34" s="183"/>
      <c r="O34" s="183"/>
      <c r="P34" s="183"/>
      <c r="Q34" s="183"/>
      <c r="R34" s="183"/>
      <c r="S34" s="183"/>
      <c r="T34" s="184"/>
    </row>
    <row r="35" spans="1:20" ht="27" customHeight="1">
      <c r="A35" s="177" t="s">
        <v>139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</row>
    <row r="36" spans="1:20" ht="21.75" customHeight="1">
      <c r="A36" s="228" t="s">
        <v>100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</row>
    <row r="37" spans="1:20" ht="21.75" customHeight="1"/>
  </sheetData>
  <mergeCells count="53">
    <mergeCell ref="S19:T20"/>
    <mergeCell ref="L29:M29"/>
    <mergeCell ref="A21:H23"/>
    <mergeCell ref="R7:T7"/>
    <mergeCell ref="J6:S6"/>
    <mergeCell ref="J7:L7"/>
    <mergeCell ref="B11:H11"/>
    <mergeCell ref="B6:H9"/>
    <mergeCell ref="J22:T23"/>
    <mergeCell ref="J25:T26"/>
    <mergeCell ref="J27:T28"/>
    <mergeCell ref="A36:T36"/>
    <mergeCell ref="B1:S1"/>
    <mergeCell ref="B2:S2"/>
    <mergeCell ref="B3:S3"/>
    <mergeCell ref="B4:S4"/>
    <mergeCell ref="A24:H24"/>
    <mergeCell ref="A25:H25"/>
    <mergeCell ref="A26:H27"/>
    <mergeCell ref="A28:H30"/>
    <mergeCell ref="P19:R20"/>
    <mergeCell ref="N29:T29"/>
    <mergeCell ref="C13:H13"/>
    <mergeCell ref="A11:A15"/>
    <mergeCell ref="A16:A17"/>
    <mergeCell ref="J5:S5"/>
    <mergeCell ref="N7:P7"/>
    <mergeCell ref="B5:H5"/>
    <mergeCell ref="B10:H10"/>
    <mergeCell ref="C14:H14"/>
    <mergeCell ref="O19:O20"/>
    <mergeCell ref="J19:L20"/>
    <mergeCell ref="M19:N20"/>
    <mergeCell ref="B16:H17"/>
    <mergeCell ref="A19:H20"/>
    <mergeCell ref="A18:H18"/>
    <mergeCell ref="A6:A9"/>
    <mergeCell ref="B12:H12"/>
    <mergeCell ref="C15:H15"/>
    <mergeCell ref="A32:B34"/>
    <mergeCell ref="C32:H34"/>
    <mergeCell ref="N30:T30"/>
    <mergeCell ref="L32:N32"/>
    <mergeCell ref="A35:T35"/>
    <mergeCell ref="A31:H31"/>
    <mergeCell ref="O32:T32"/>
    <mergeCell ref="N34:T34"/>
    <mergeCell ref="L30:M30"/>
    <mergeCell ref="L33:M33"/>
    <mergeCell ref="N33:T33"/>
    <mergeCell ref="J29:K34"/>
    <mergeCell ref="L34:M34"/>
    <mergeCell ref="L31:T31"/>
  </mergeCells>
  <phoneticPr fontId="0" type="noConversion"/>
  <hyperlinks>
    <hyperlink ref="W15" r:id="rId1" xr:uid="{72AE124F-0C5D-D147-8002-F6CF14010EF6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4" orientation="landscape" horizontalDpi="4294967294" verticalDpi="300" r:id="rId2"/>
  <headerFooter alignWithMargins="0">
    <oddFooter>&amp;R&amp;D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W69"/>
  <sheetViews>
    <sheetView zoomScale="60" workbookViewId="0">
      <selection activeCell="B1" sqref="B1:J1"/>
    </sheetView>
  </sheetViews>
  <sheetFormatPr baseColWidth="10" defaultRowHeight="13"/>
  <cols>
    <col min="1" max="1" width="0.33203125" style="1" customWidth="1"/>
    <col min="2" max="2" width="7.5" style="1" customWidth="1"/>
    <col min="3" max="4" width="21.83203125" style="1" customWidth="1"/>
    <col min="5" max="5" width="24" style="1" customWidth="1"/>
    <col min="6" max="7" width="11.1640625" style="1" customWidth="1"/>
    <col min="8" max="8" width="20.5" style="1" customWidth="1"/>
    <col min="9" max="9" width="16.33203125" style="1" customWidth="1"/>
    <col min="10" max="10" width="10.33203125" style="1" hidden="1" customWidth="1"/>
    <col min="11" max="20" width="15.6640625" style="1" customWidth="1"/>
    <col min="21" max="148" width="10.83203125" style="1"/>
    <col min="149" max="155" width="16.83203125" style="1" customWidth="1"/>
    <col min="156" max="16384" width="10.83203125" style="1"/>
  </cols>
  <sheetData>
    <row r="1" spans="1:153" ht="30.75" customHeight="1">
      <c r="A1" s="52">
        <v>1</v>
      </c>
      <c r="B1" s="307" t="s">
        <v>150</v>
      </c>
      <c r="C1" s="308"/>
      <c r="D1" s="308"/>
      <c r="E1" s="308"/>
      <c r="F1" s="308"/>
      <c r="G1" s="308"/>
      <c r="H1" s="308"/>
      <c r="I1" s="308"/>
      <c r="J1" s="309"/>
      <c r="K1" s="316" t="s">
        <v>95</v>
      </c>
      <c r="L1" s="196"/>
      <c r="M1" s="196"/>
      <c r="N1" s="196"/>
      <c r="O1" s="196"/>
      <c r="P1" s="196"/>
      <c r="Q1" s="196"/>
      <c r="R1" s="196"/>
      <c r="S1" s="196"/>
      <c r="T1" s="197"/>
    </row>
    <row r="2" spans="1:153" ht="27" customHeight="1" thickBot="1">
      <c r="A2" s="52">
        <v>2</v>
      </c>
      <c r="B2" s="304" t="s">
        <v>50</v>
      </c>
      <c r="C2" s="305"/>
      <c r="D2" s="305"/>
      <c r="E2" s="305"/>
      <c r="F2" s="305"/>
      <c r="G2" s="305"/>
      <c r="H2" s="305"/>
      <c r="I2" s="305"/>
      <c r="J2" s="145"/>
      <c r="K2" s="317"/>
      <c r="L2" s="318"/>
      <c r="M2" s="318"/>
      <c r="N2" s="318"/>
      <c r="O2" s="318"/>
      <c r="P2" s="318"/>
      <c r="Q2" s="318"/>
      <c r="R2" s="318"/>
      <c r="S2" s="318"/>
      <c r="T2" s="319"/>
    </row>
    <row r="3" spans="1:153" ht="26.25" customHeight="1" thickBot="1">
      <c r="A3" s="52">
        <v>3</v>
      </c>
      <c r="B3" s="304" t="s">
        <v>107</v>
      </c>
      <c r="C3" s="305"/>
      <c r="D3" s="305"/>
      <c r="E3" s="305"/>
      <c r="F3" s="305"/>
      <c r="G3" s="305"/>
      <c r="H3" s="305"/>
      <c r="I3" s="305"/>
      <c r="J3" s="306"/>
      <c r="K3" s="295" t="s">
        <v>122</v>
      </c>
      <c r="L3" s="293" t="s">
        <v>123</v>
      </c>
      <c r="M3" s="295" t="s">
        <v>122</v>
      </c>
      <c r="N3" s="293" t="s">
        <v>123</v>
      </c>
      <c r="O3" s="295" t="s">
        <v>122</v>
      </c>
      <c r="P3" s="320" t="s">
        <v>123</v>
      </c>
      <c r="Q3" s="295" t="s">
        <v>122</v>
      </c>
      <c r="R3" s="293" t="s">
        <v>123</v>
      </c>
      <c r="S3" s="295" t="s">
        <v>122</v>
      </c>
      <c r="T3" s="297" t="s">
        <v>123</v>
      </c>
      <c r="EU3" s="34" t="e">
        <v>#REF!</v>
      </c>
      <c r="EV3" s="35" t="s">
        <v>0</v>
      </c>
      <c r="EW3" s="35" t="s">
        <v>1</v>
      </c>
    </row>
    <row r="4" spans="1:153" ht="26.25" customHeight="1" thickBot="1">
      <c r="A4" s="52">
        <v>4</v>
      </c>
      <c r="B4" s="304"/>
      <c r="C4" s="305"/>
      <c r="D4" s="305"/>
      <c r="E4" s="305"/>
      <c r="F4" s="305"/>
      <c r="G4" s="305"/>
      <c r="H4" s="305"/>
      <c r="I4" s="305"/>
      <c r="J4" s="306"/>
      <c r="K4" s="296"/>
      <c r="L4" s="294"/>
      <c r="M4" s="296"/>
      <c r="N4" s="294"/>
      <c r="O4" s="296"/>
      <c r="P4" s="321"/>
      <c r="Q4" s="296"/>
      <c r="R4" s="294"/>
      <c r="S4" s="296"/>
      <c r="T4" s="298"/>
      <c r="EU4" s="36"/>
      <c r="EV4" s="34" t="e">
        <v>#REF!</v>
      </c>
      <c r="EW4" s="37"/>
    </row>
    <row r="5" spans="1:153" ht="39" customHeight="1" thickBot="1">
      <c r="A5" s="52"/>
      <c r="B5" s="310" t="s">
        <v>137</v>
      </c>
      <c r="C5" s="311"/>
      <c r="D5" s="311"/>
      <c r="E5" s="311"/>
      <c r="F5" s="311"/>
      <c r="G5" s="311"/>
      <c r="H5" s="311"/>
      <c r="I5" s="311"/>
      <c r="J5" s="312"/>
      <c r="K5" s="71" t="s">
        <v>124</v>
      </c>
      <c r="L5" s="74" t="s">
        <v>106</v>
      </c>
      <c r="M5" s="71" t="s">
        <v>108</v>
      </c>
      <c r="N5" s="74" t="s">
        <v>108</v>
      </c>
      <c r="O5" s="71" t="s">
        <v>109</v>
      </c>
      <c r="P5" s="77" t="s">
        <v>109</v>
      </c>
      <c r="Q5" s="71" t="s">
        <v>110</v>
      </c>
      <c r="R5" s="74" t="s">
        <v>110</v>
      </c>
      <c r="S5" s="71" t="s">
        <v>105</v>
      </c>
      <c r="T5" s="80" t="s">
        <v>105</v>
      </c>
      <c r="EU5" s="38" t="s">
        <v>2</v>
      </c>
      <c r="EV5" s="39" t="e">
        <v>#REF!</v>
      </c>
      <c r="EW5" s="40" t="s">
        <v>3</v>
      </c>
    </row>
    <row r="6" spans="1:153" ht="28.5" hidden="1" customHeight="1" thickBot="1">
      <c r="A6" s="53"/>
      <c r="B6" s="137"/>
      <c r="C6" s="138"/>
      <c r="D6" s="138"/>
      <c r="E6" s="138"/>
      <c r="F6" s="138"/>
      <c r="G6" s="138"/>
      <c r="H6" s="138"/>
      <c r="I6" s="54"/>
      <c r="J6" s="54"/>
      <c r="K6" s="72">
        <v>1</v>
      </c>
      <c r="L6" s="75">
        <v>4</v>
      </c>
      <c r="M6" s="72">
        <v>5</v>
      </c>
      <c r="N6" s="75">
        <v>8</v>
      </c>
      <c r="O6" s="72">
        <v>10</v>
      </c>
      <c r="P6" s="78">
        <v>1</v>
      </c>
      <c r="Q6" s="72">
        <v>4</v>
      </c>
      <c r="R6" s="75">
        <v>5</v>
      </c>
      <c r="S6" s="72">
        <v>8</v>
      </c>
      <c r="T6" s="81">
        <v>10</v>
      </c>
      <c r="EU6" s="41" t="s">
        <v>4</v>
      </c>
      <c r="EV6" s="39" t="e">
        <v>#REF!</v>
      </c>
      <c r="EW6" s="40" t="s">
        <v>5</v>
      </c>
    </row>
    <row r="7" spans="1:153" s="11" customFormat="1" ht="21.75" customHeight="1" thickBot="1">
      <c r="A7" s="42" t="s">
        <v>6</v>
      </c>
      <c r="B7" s="139"/>
      <c r="C7" s="150" t="s">
        <v>61</v>
      </c>
      <c r="D7" s="150" t="s">
        <v>151</v>
      </c>
      <c r="E7" s="150" t="s">
        <v>152</v>
      </c>
      <c r="F7" s="150" t="s">
        <v>153</v>
      </c>
      <c r="G7" s="150" t="s">
        <v>154</v>
      </c>
      <c r="H7" s="151" t="s">
        <v>155</v>
      </c>
      <c r="I7" s="61" t="s">
        <v>8</v>
      </c>
      <c r="J7" s="12"/>
      <c r="K7" s="73" t="s">
        <v>9</v>
      </c>
      <c r="L7" s="76" t="s">
        <v>10</v>
      </c>
      <c r="M7" s="73" t="s">
        <v>11</v>
      </c>
      <c r="N7" s="76" t="s">
        <v>12</v>
      </c>
      <c r="O7" s="73" t="s">
        <v>13</v>
      </c>
      <c r="P7" s="79" t="s">
        <v>14</v>
      </c>
      <c r="Q7" s="73" t="s">
        <v>15</v>
      </c>
      <c r="R7" s="76" t="s">
        <v>16</v>
      </c>
      <c r="S7" s="73" t="s">
        <v>17</v>
      </c>
      <c r="T7" s="82" t="s">
        <v>18</v>
      </c>
      <c r="EU7" s="41" t="s">
        <v>4</v>
      </c>
      <c r="EV7" s="39" t="e">
        <v>#REF!</v>
      </c>
      <c r="EW7" s="40" t="s">
        <v>29</v>
      </c>
    </row>
    <row r="8" spans="1:153" ht="35.25" customHeight="1" thickBot="1">
      <c r="A8" s="55"/>
      <c r="B8" s="140">
        <v>1</v>
      </c>
      <c r="C8" s="141"/>
      <c r="D8" s="142"/>
      <c r="E8" s="142"/>
      <c r="F8" s="142"/>
      <c r="G8" s="142"/>
      <c r="H8" s="143"/>
      <c r="I8" s="83"/>
      <c r="J8" s="84"/>
      <c r="K8" s="92"/>
      <c r="L8" s="92"/>
      <c r="M8" s="92"/>
      <c r="N8" s="92"/>
      <c r="O8" s="98"/>
      <c r="P8" s="59"/>
      <c r="Q8" s="59"/>
      <c r="R8" s="59"/>
      <c r="S8" s="59"/>
      <c r="T8" s="59"/>
      <c r="EU8" s="41" t="s">
        <v>4</v>
      </c>
      <c r="EV8" s="39" t="e">
        <v>#REF!</v>
      </c>
      <c r="EW8" s="40" t="s">
        <v>30</v>
      </c>
    </row>
    <row r="9" spans="1:153" ht="35.25" customHeight="1" thickBot="1">
      <c r="A9" s="55"/>
      <c r="B9" s="100">
        <v>2</v>
      </c>
      <c r="C9" s="85"/>
      <c r="D9" s="56"/>
      <c r="E9" s="56"/>
      <c r="F9" s="56"/>
      <c r="G9" s="56"/>
      <c r="H9" s="57"/>
      <c r="I9" s="56"/>
      <c r="J9" s="58"/>
      <c r="K9" s="93"/>
      <c r="L9" s="93"/>
      <c r="M9" s="93"/>
      <c r="N9" s="93"/>
      <c r="O9" s="99"/>
      <c r="P9" s="90"/>
      <c r="Q9" s="90"/>
      <c r="R9" s="90"/>
      <c r="S9" s="90"/>
      <c r="T9" s="90"/>
      <c r="EU9" s="41" t="s">
        <v>4</v>
      </c>
      <c r="EV9" s="39" t="e">
        <v>#REF!</v>
      </c>
      <c r="EW9" s="40" t="s">
        <v>31</v>
      </c>
    </row>
    <row r="10" spans="1:153" ht="35.25" customHeight="1" thickBot="1">
      <c r="A10" s="55"/>
      <c r="B10" s="100">
        <v>3</v>
      </c>
      <c r="C10" s="85" t="s">
        <v>51</v>
      </c>
      <c r="D10" s="56" t="s">
        <v>51</v>
      </c>
      <c r="E10" s="56" t="s">
        <v>51</v>
      </c>
      <c r="F10" s="56" t="s">
        <v>51</v>
      </c>
      <c r="G10" s="56" t="s">
        <v>51</v>
      </c>
      <c r="H10" s="57" t="s">
        <v>51</v>
      </c>
      <c r="I10" s="56" t="s">
        <v>51</v>
      </c>
      <c r="J10" s="58"/>
      <c r="K10" s="93"/>
      <c r="L10" s="93"/>
      <c r="M10" s="93"/>
      <c r="N10" s="93"/>
      <c r="O10" s="99"/>
      <c r="P10" s="90"/>
      <c r="Q10" s="90"/>
      <c r="R10" s="90"/>
      <c r="S10" s="90"/>
      <c r="T10" s="90"/>
      <c r="EU10" s="41"/>
      <c r="EV10" s="39"/>
      <c r="EW10" s="40"/>
    </row>
    <row r="11" spans="1:153" ht="35.25" customHeight="1" thickBot="1">
      <c r="A11" s="55"/>
      <c r="B11" s="100">
        <v>4</v>
      </c>
      <c r="C11" s="85" t="s">
        <v>51</v>
      </c>
      <c r="D11" s="56" t="s">
        <v>51</v>
      </c>
      <c r="E11" s="56" t="s">
        <v>51</v>
      </c>
      <c r="F11" s="56" t="s">
        <v>51</v>
      </c>
      <c r="G11" s="56" t="s">
        <v>51</v>
      </c>
      <c r="H11" s="57" t="s">
        <v>51</v>
      </c>
      <c r="I11" s="56" t="s">
        <v>51</v>
      </c>
      <c r="J11" s="58"/>
      <c r="K11" s="93" t="s">
        <v>51</v>
      </c>
      <c r="L11" s="93" t="s">
        <v>51</v>
      </c>
      <c r="M11" s="93" t="s">
        <v>51</v>
      </c>
      <c r="N11" s="93" t="s">
        <v>51</v>
      </c>
      <c r="O11" s="99" t="s">
        <v>51</v>
      </c>
      <c r="P11" s="90" t="s">
        <v>51</v>
      </c>
      <c r="Q11" s="90" t="s">
        <v>51</v>
      </c>
      <c r="R11" s="90" t="s">
        <v>51</v>
      </c>
      <c r="S11" s="90" t="s">
        <v>51</v>
      </c>
      <c r="T11" s="90" t="s">
        <v>51</v>
      </c>
      <c r="EU11" s="41"/>
      <c r="EV11" s="39"/>
      <c r="EW11" s="40"/>
    </row>
    <row r="12" spans="1:153" ht="35.25" customHeight="1" thickBot="1">
      <c r="A12" s="55"/>
      <c r="B12" s="100">
        <v>5</v>
      </c>
      <c r="C12" s="85" t="s">
        <v>51</v>
      </c>
      <c r="D12" s="56" t="s">
        <v>51</v>
      </c>
      <c r="E12" s="56" t="s">
        <v>51</v>
      </c>
      <c r="F12" s="56" t="s">
        <v>51</v>
      </c>
      <c r="G12" s="56" t="s">
        <v>51</v>
      </c>
      <c r="H12" s="57" t="s">
        <v>51</v>
      </c>
      <c r="I12" s="56" t="s">
        <v>51</v>
      </c>
      <c r="J12" s="58"/>
      <c r="K12" s="93" t="s">
        <v>51</v>
      </c>
      <c r="L12" s="93" t="s">
        <v>51</v>
      </c>
      <c r="M12" s="93" t="s">
        <v>51</v>
      </c>
      <c r="N12" s="93" t="s">
        <v>51</v>
      </c>
      <c r="O12" s="99" t="s">
        <v>51</v>
      </c>
      <c r="P12" s="90" t="s">
        <v>51</v>
      </c>
      <c r="Q12" s="90" t="s">
        <v>51</v>
      </c>
      <c r="R12" s="90" t="s">
        <v>51</v>
      </c>
      <c r="S12" s="90" t="s">
        <v>51</v>
      </c>
      <c r="T12" s="90" t="s">
        <v>51</v>
      </c>
      <c r="EU12" s="41"/>
      <c r="EV12" s="39"/>
      <c r="EW12" s="40"/>
    </row>
    <row r="13" spans="1:153" ht="35.25" customHeight="1" thickBot="1">
      <c r="A13" s="55"/>
      <c r="B13" s="100">
        <v>6</v>
      </c>
      <c r="C13" s="85"/>
      <c r="D13" s="56" t="s">
        <v>51</v>
      </c>
      <c r="E13" s="56" t="s">
        <v>51</v>
      </c>
      <c r="F13" s="56" t="s">
        <v>51</v>
      </c>
      <c r="G13" s="56" t="s">
        <v>51</v>
      </c>
      <c r="H13" s="57" t="s">
        <v>51</v>
      </c>
      <c r="I13" s="56" t="s">
        <v>51</v>
      </c>
      <c r="J13" s="58"/>
      <c r="K13" s="93" t="s">
        <v>51</v>
      </c>
      <c r="L13" s="93" t="s">
        <v>51</v>
      </c>
      <c r="M13" s="93" t="s">
        <v>51</v>
      </c>
      <c r="N13" s="93" t="s">
        <v>51</v>
      </c>
      <c r="O13" s="99" t="s">
        <v>51</v>
      </c>
      <c r="P13" s="90" t="s">
        <v>51</v>
      </c>
      <c r="Q13" s="90" t="s">
        <v>51</v>
      </c>
      <c r="R13" s="90" t="s">
        <v>51</v>
      </c>
      <c r="S13" s="90" t="s">
        <v>51</v>
      </c>
      <c r="T13" s="90" t="s">
        <v>51</v>
      </c>
      <c r="EU13" s="41"/>
      <c r="EV13" s="39"/>
      <c r="EW13" s="40"/>
    </row>
    <row r="14" spans="1:153" ht="35.25" customHeight="1" thickBot="1">
      <c r="A14" s="55"/>
      <c r="B14" s="100">
        <v>7</v>
      </c>
      <c r="C14" s="85"/>
      <c r="D14" s="56" t="s">
        <v>51</v>
      </c>
      <c r="E14" s="56" t="s">
        <v>51</v>
      </c>
      <c r="F14" s="56" t="s">
        <v>51</v>
      </c>
      <c r="G14" s="56" t="s">
        <v>51</v>
      </c>
      <c r="H14" s="57" t="s">
        <v>51</v>
      </c>
      <c r="I14" s="56" t="s">
        <v>51</v>
      </c>
      <c r="J14" s="58"/>
      <c r="K14" s="93" t="s">
        <v>51</v>
      </c>
      <c r="L14" s="93" t="s">
        <v>51</v>
      </c>
      <c r="M14" s="93" t="s">
        <v>51</v>
      </c>
      <c r="N14" s="93" t="s">
        <v>51</v>
      </c>
      <c r="O14" s="99" t="s">
        <v>51</v>
      </c>
      <c r="P14" s="90" t="s">
        <v>51</v>
      </c>
      <c r="Q14" s="90" t="s">
        <v>51</v>
      </c>
      <c r="R14" s="90" t="s">
        <v>51</v>
      </c>
      <c r="S14" s="90" t="s">
        <v>51</v>
      </c>
      <c r="T14" s="90" t="s">
        <v>51</v>
      </c>
      <c r="EU14" s="41"/>
      <c r="EV14" s="39"/>
      <c r="EW14" s="40"/>
    </row>
    <row r="15" spans="1:153" ht="35.25" customHeight="1" thickBot="1">
      <c r="A15" s="55"/>
      <c r="B15" s="100">
        <v>8</v>
      </c>
      <c r="C15" s="85"/>
      <c r="D15" s="56" t="s">
        <v>51</v>
      </c>
      <c r="E15" s="56" t="s">
        <v>51</v>
      </c>
      <c r="F15" s="56" t="s">
        <v>51</v>
      </c>
      <c r="G15" s="56" t="s">
        <v>51</v>
      </c>
      <c r="H15" s="57" t="s">
        <v>51</v>
      </c>
      <c r="I15" s="56" t="s">
        <v>51</v>
      </c>
      <c r="J15" s="58"/>
      <c r="K15" s="93" t="s">
        <v>51</v>
      </c>
      <c r="L15" s="93" t="s">
        <v>51</v>
      </c>
      <c r="M15" s="93" t="s">
        <v>51</v>
      </c>
      <c r="N15" s="93" t="s">
        <v>51</v>
      </c>
      <c r="O15" s="99" t="s">
        <v>51</v>
      </c>
      <c r="P15" s="90" t="s">
        <v>51</v>
      </c>
      <c r="Q15" s="90" t="s">
        <v>51</v>
      </c>
      <c r="R15" s="90" t="s">
        <v>51</v>
      </c>
      <c r="S15" s="90" t="s">
        <v>51</v>
      </c>
      <c r="T15" s="90" t="s">
        <v>51</v>
      </c>
      <c r="EU15" s="41"/>
      <c r="EV15" s="39"/>
      <c r="EW15" s="40"/>
    </row>
    <row r="16" spans="1:153" ht="35.25" customHeight="1" thickBot="1">
      <c r="A16" s="55"/>
      <c r="B16" s="100">
        <v>9</v>
      </c>
      <c r="C16" s="85" t="s">
        <v>51</v>
      </c>
      <c r="D16" s="56" t="s">
        <v>51</v>
      </c>
      <c r="E16" s="56" t="s">
        <v>51</v>
      </c>
      <c r="F16" s="56" t="s">
        <v>51</v>
      </c>
      <c r="G16" s="56" t="s">
        <v>51</v>
      </c>
      <c r="H16" s="57" t="s">
        <v>51</v>
      </c>
      <c r="I16" s="56" t="s">
        <v>51</v>
      </c>
      <c r="J16" s="58"/>
      <c r="K16" s="93" t="s">
        <v>51</v>
      </c>
      <c r="L16" s="93" t="s">
        <v>51</v>
      </c>
      <c r="M16" s="93" t="s">
        <v>51</v>
      </c>
      <c r="N16" s="93" t="s">
        <v>51</v>
      </c>
      <c r="O16" s="99" t="s">
        <v>51</v>
      </c>
      <c r="P16" s="90" t="s">
        <v>51</v>
      </c>
      <c r="Q16" s="90" t="s">
        <v>51</v>
      </c>
      <c r="R16" s="90" t="s">
        <v>51</v>
      </c>
      <c r="S16" s="90" t="s">
        <v>51</v>
      </c>
      <c r="T16" s="90" t="s">
        <v>51</v>
      </c>
      <c r="EU16" s="41"/>
      <c r="EV16" s="39"/>
      <c r="EW16" s="40"/>
    </row>
    <row r="17" spans="1:153" ht="35.25" customHeight="1" thickBot="1">
      <c r="A17" s="55"/>
      <c r="B17" s="100">
        <v>10</v>
      </c>
      <c r="C17" s="85" t="s">
        <v>51</v>
      </c>
      <c r="D17" s="56" t="s">
        <v>51</v>
      </c>
      <c r="E17" s="56" t="s">
        <v>51</v>
      </c>
      <c r="F17" s="56" t="s">
        <v>51</v>
      </c>
      <c r="G17" s="56" t="s">
        <v>51</v>
      </c>
      <c r="H17" s="57" t="s">
        <v>51</v>
      </c>
      <c r="I17" s="56" t="s">
        <v>51</v>
      </c>
      <c r="J17" s="58"/>
      <c r="K17" s="93" t="s">
        <v>51</v>
      </c>
      <c r="L17" s="93" t="s">
        <v>51</v>
      </c>
      <c r="M17" s="93" t="s">
        <v>51</v>
      </c>
      <c r="N17" s="93" t="s">
        <v>51</v>
      </c>
      <c r="O17" s="99" t="s">
        <v>51</v>
      </c>
      <c r="P17" s="90" t="s">
        <v>51</v>
      </c>
      <c r="Q17" s="90" t="s">
        <v>51</v>
      </c>
      <c r="R17" s="90" t="s">
        <v>51</v>
      </c>
      <c r="S17" s="90" t="s">
        <v>51</v>
      </c>
      <c r="T17" s="90" t="s">
        <v>51</v>
      </c>
      <c r="EU17" s="41"/>
      <c r="EV17" s="39"/>
      <c r="EW17" s="40"/>
    </row>
    <row r="18" spans="1:153" ht="35.25" customHeight="1" thickBot="1">
      <c r="A18" s="55" t="s">
        <v>126</v>
      </c>
      <c r="B18" s="100">
        <v>11</v>
      </c>
      <c r="C18" s="85" t="s">
        <v>51</v>
      </c>
      <c r="D18" s="56" t="s">
        <v>51</v>
      </c>
      <c r="E18" s="56" t="s">
        <v>51</v>
      </c>
      <c r="F18" s="56" t="s">
        <v>51</v>
      </c>
      <c r="G18" s="56" t="s">
        <v>51</v>
      </c>
      <c r="H18" s="57" t="s">
        <v>51</v>
      </c>
      <c r="I18" s="56" t="s">
        <v>51</v>
      </c>
      <c r="J18" s="58"/>
      <c r="K18" s="93" t="s">
        <v>51</v>
      </c>
      <c r="L18" s="93" t="s">
        <v>51</v>
      </c>
      <c r="M18" s="93" t="s">
        <v>51</v>
      </c>
      <c r="N18" s="93" t="s">
        <v>51</v>
      </c>
      <c r="O18" s="99" t="s">
        <v>51</v>
      </c>
      <c r="P18" s="90" t="s">
        <v>51</v>
      </c>
      <c r="Q18" s="90" t="s">
        <v>51</v>
      </c>
      <c r="R18" s="90" t="s">
        <v>51</v>
      </c>
      <c r="S18" s="90" t="s">
        <v>51</v>
      </c>
      <c r="T18" s="90" t="s">
        <v>51</v>
      </c>
      <c r="EU18" s="41"/>
      <c r="EV18" s="39"/>
      <c r="EW18" s="40"/>
    </row>
    <row r="19" spans="1:153" ht="35.25" customHeight="1" thickBot="1">
      <c r="A19" s="70">
        <v>43866</v>
      </c>
      <c r="B19" s="100">
        <v>12</v>
      </c>
      <c r="C19" s="85" t="s">
        <v>51</v>
      </c>
      <c r="D19" s="56" t="s">
        <v>51</v>
      </c>
      <c r="E19" s="56" t="s">
        <v>51</v>
      </c>
      <c r="F19" s="56" t="s">
        <v>51</v>
      </c>
      <c r="G19" s="56" t="s">
        <v>51</v>
      </c>
      <c r="H19" s="57" t="s">
        <v>51</v>
      </c>
      <c r="I19" s="56" t="s">
        <v>51</v>
      </c>
      <c r="J19" s="58"/>
      <c r="K19" s="93" t="s">
        <v>51</v>
      </c>
      <c r="L19" s="93" t="s">
        <v>51</v>
      </c>
      <c r="M19" s="93" t="s">
        <v>51</v>
      </c>
      <c r="N19" s="93" t="s">
        <v>51</v>
      </c>
      <c r="O19" s="99" t="s">
        <v>51</v>
      </c>
      <c r="P19" s="90" t="s">
        <v>51</v>
      </c>
      <c r="Q19" s="90" t="s">
        <v>51</v>
      </c>
      <c r="R19" s="90" t="s">
        <v>51</v>
      </c>
      <c r="S19" s="90" t="s">
        <v>51</v>
      </c>
      <c r="T19" s="90" t="s">
        <v>51</v>
      </c>
      <c r="EU19" s="41"/>
      <c r="EV19" s="39"/>
      <c r="EW19" s="40"/>
    </row>
    <row r="20" spans="1:153" ht="35.25" customHeight="1" thickBot="1">
      <c r="A20" s="55"/>
      <c r="B20" s="100">
        <v>13</v>
      </c>
      <c r="C20" s="85" t="s">
        <v>51</v>
      </c>
      <c r="D20" s="56" t="s">
        <v>51</v>
      </c>
      <c r="E20" s="56" t="s">
        <v>51</v>
      </c>
      <c r="F20" s="56" t="s">
        <v>51</v>
      </c>
      <c r="G20" s="56" t="s">
        <v>51</v>
      </c>
      <c r="H20" s="57" t="s">
        <v>51</v>
      </c>
      <c r="I20" s="56" t="s">
        <v>51</v>
      </c>
      <c r="J20" s="58"/>
      <c r="K20" s="93" t="s">
        <v>51</v>
      </c>
      <c r="L20" s="93" t="s">
        <v>51</v>
      </c>
      <c r="M20" s="93" t="s">
        <v>51</v>
      </c>
      <c r="N20" s="93" t="s">
        <v>51</v>
      </c>
      <c r="O20" s="99" t="s">
        <v>51</v>
      </c>
      <c r="P20" s="90" t="s">
        <v>51</v>
      </c>
      <c r="Q20" s="90" t="s">
        <v>51</v>
      </c>
      <c r="R20" s="90" t="s">
        <v>51</v>
      </c>
      <c r="S20" s="90" t="s">
        <v>51</v>
      </c>
      <c r="T20" s="90" t="s">
        <v>51</v>
      </c>
      <c r="EU20" s="41"/>
      <c r="EV20" s="39"/>
      <c r="EW20" s="40"/>
    </row>
    <row r="21" spans="1:153" ht="35.25" customHeight="1" thickBot="1">
      <c r="A21" s="55"/>
      <c r="B21" s="100">
        <v>14</v>
      </c>
      <c r="C21" s="85" t="s">
        <v>51</v>
      </c>
      <c r="D21" s="56" t="s">
        <v>51</v>
      </c>
      <c r="E21" s="56" t="s">
        <v>51</v>
      </c>
      <c r="F21" s="56" t="s">
        <v>51</v>
      </c>
      <c r="G21" s="56" t="s">
        <v>51</v>
      </c>
      <c r="H21" s="57" t="s">
        <v>51</v>
      </c>
      <c r="I21" s="56" t="s">
        <v>51</v>
      </c>
      <c r="J21" s="58"/>
      <c r="K21" s="93" t="s">
        <v>51</v>
      </c>
      <c r="L21" s="93" t="s">
        <v>51</v>
      </c>
      <c r="M21" s="93" t="s">
        <v>51</v>
      </c>
      <c r="N21" s="93" t="s">
        <v>51</v>
      </c>
      <c r="O21" s="99" t="s">
        <v>51</v>
      </c>
      <c r="P21" s="90" t="s">
        <v>51</v>
      </c>
      <c r="Q21" s="90" t="s">
        <v>51</v>
      </c>
      <c r="R21" s="90" t="s">
        <v>51</v>
      </c>
      <c r="S21" s="90" t="s">
        <v>51</v>
      </c>
      <c r="T21" s="90" t="s">
        <v>51</v>
      </c>
      <c r="EU21" s="41"/>
      <c r="EV21" s="39"/>
      <c r="EW21" s="40"/>
    </row>
    <row r="22" spans="1:153" ht="35.25" customHeight="1" thickBot="1">
      <c r="A22" s="55"/>
      <c r="B22" s="100">
        <v>15</v>
      </c>
      <c r="C22" s="85" t="s">
        <v>51</v>
      </c>
      <c r="D22" s="56" t="s">
        <v>51</v>
      </c>
      <c r="E22" s="56" t="s">
        <v>51</v>
      </c>
      <c r="F22" s="56" t="s">
        <v>51</v>
      </c>
      <c r="G22" s="56" t="s">
        <v>51</v>
      </c>
      <c r="H22" s="57" t="s">
        <v>51</v>
      </c>
      <c r="I22" s="56" t="s">
        <v>51</v>
      </c>
      <c r="J22" s="58" t="s">
        <v>133</v>
      </c>
      <c r="K22" s="93" t="s">
        <v>51</v>
      </c>
      <c r="L22" s="93" t="s">
        <v>51</v>
      </c>
      <c r="M22" s="93" t="s">
        <v>51</v>
      </c>
      <c r="N22" s="93" t="s">
        <v>51</v>
      </c>
      <c r="O22" s="99" t="s">
        <v>51</v>
      </c>
      <c r="P22" s="90" t="s">
        <v>51</v>
      </c>
      <c r="Q22" s="90" t="s">
        <v>51</v>
      </c>
      <c r="R22" s="90" t="s">
        <v>51</v>
      </c>
      <c r="S22" s="90" t="s">
        <v>51</v>
      </c>
      <c r="T22" s="90" t="s">
        <v>51</v>
      </c>
      <c r="EU22" s="41"/>
      <c r="EV22" s="39"/>
      <c r="EW22" s="40"/>
    </row>
    <row r="23" spans="1:153" ht="35.25" customHeight="1" thickBot="1">
      <c r="A23" s="55"/>
      <c r="B23" s="100">
        <v>16</v>
      </c>
      <c r="C23" s="85" t="s">
        <v>51</v>
      </c>
      <c r="D23" s="56" t="s">
        <v>51</v>
      </c>
      <c r="E23" s="56" t="s">
        <v>51</v>
      </c>
      <c r="F23" s="56" t="s">
        <v>51</v>
      </c>
      <c r="G23" s="56" t="s">
        <v>51</v>
      </c>
      <c r="H23" s="57" t="s">
        <v>51</v>
      </c>
      <c r="I23" s="56" t="s">
        <v>51</v>
      </c>
      <c r="J23" s="58"/>
      <c r="K23" s="93" t="s">
        <v>51</v>
      </c>
      <c r="L23" s="93" t="s">
        <v>51</v>
      </c>
      <c r="M23" s="93" t="s">
        <v>51</v>
      </c>
      <c r="N23" s="93" t="s">
        <v>51</v>
      </c>
      <c r="O23" s="99" t="s">
        <v>51</v>
      </c>
      <c r="P23" s="90" t="s">
        <v>51</v>
      </c>
      <c r="Q23" s="90" t="s">
        <v>51</v>
      </c>
      <c r="R23" s="90" t="s">
        <v>51</v>
      </c>
      <c r="S23" s="90" t="s">
        <v>51</v>
      </c>
      <c r="T23" s="90" t="s">
        <v>51</v>
      </c>
      <c r="EU23" s="41"/>
      <c r="EV23" s="39"/>
      <c r="EW23" s="40"/>
    </row>
    <row r="24" spans="1:153" ht="35.25" customHeight="1" thickBot="1">
      <c r="A24" s="55" t="s">
        <v>125</v>
      </c>
      <c r="B24" s="100">
        <v>17</v>
      </c>
      <c r="C24" s="119" t="s">
        <v>51</v>
      </c>
      <c r="D24" s="120" t="s">
        <v>51</v>
      </c>
      <c r="E24" s="120" t="s">
        <v>51</v>
      </c>
      <c r="F24" s="120" t="s">
        <v>51</v>
      </c>
      <c r="G24" s="120" t="s">
        <v>51</v>
      </c>
      <c r="H24" s="121" t="s">
        <v>51</v>
      </c>
      <c r="I24" s="56" t="s">
        <v>51</v>
      </c>
      <c r="J24" s="58"/>
      <c r="K24" s="93" t="s">
        <v>51</v>
      </c>
      <c r="L24" s="93" t="s">
        <v>51</v>
      </c>
      <c r="M24" s="93" t="s">
        <v>51</v>
      </c>
      <c r="N24" s="93" t="s">
        <v>51</v>
      </c>
      <c r="O24" s="99" t="s">
        <v>51</v>
      </c>
      <c r="P24" s="90" t="s">
        <v>51</v>
      </c>
      <c r="Q24" s="90" t="s">
        <v>51</v>
      </c>
      <c r="R24" s="90" t="s">
        <v>51</v>
      </c>
      <c r="S24" s="90" t="s">
        <v>51</v>
      </c>
      <c r="T24" s="90" t="s">
        <v>51</v>
      </c>
      <c r="EU24" s="41"/>
      <c r="EV24" s="39"/>
      <c r="EW24" s="40"/>
    </row>
    <row r="25" spans="1:153" ht="35.25" customHeight="1" thickBot="1">
      <c r="A25" s="55"/>
      <c r="B25" s="100">
        <v>18</v>
      </c>
      <c r="C25" s="114" t="s">
        <v>51</v>
      </c>
      <c r="D25" s="115" t="s">
        <v>51</v>
      </c>
      <c r="E25" s="115" t="s">
        <v>51</v>
      </c>
      <c r="F25" s="115" t="s">
        <v>51</v>
      </c>
      <c r="G25" s="115" t="s">
        <v>51</v>
      </c>
      <c r="H25" s="116" t="s">
        <v>51</v>
      </c>
      <c r="I25" s="56" t="s">
        <v>51</v>
      </c>
      <c r="J25" s="122"/>
      <c r="K25" s="93" t="s">
        <v>51</v>
      </c>
      <c r="L25" s="93" t="s">
        <v>51</v>
      </c>
      <c r="M25" s="93" t="s">
        <v>51</v>
      </c>
      <c r="N25" s="93" t="s">
        <v>51</v>
      </c>
      <c r="O25" s="99" t="s">
        <v>51</v>
      </c>
      <c r="P25" s="90" t="s">
        <v>51</v>
      </c>
      <c r="Q25" s="90" t="s">
        <v>51</v>
      </c>
      <c r="R25" s="90" t="s">
        <v>51</v>
      </c>
      <c r="S25" s="90" t="s">
        <v>51</v>
      </c>
      <c r="T25" s="90" t="s">
        <v>51</v>
      </c>
      <c r="EU25" s="41"/>
      <c r="EV25" s="39"/>
      <c r="EW25" s="40"/>
    </row>
    <row r="26" spans="1:153" ht="35.25" customHeight="1" thickBot="1">
      <c r="A26" s="55"/>
      <c r="B26" s="100">
        <v>19</v>
      </c>
      <c r="C26" s="114" t="s">
        <v>51</v>
      </c>
      <c r="D26" s="115" t="s">
        <v>51</v>
      </c>
      <c r="E26" s="115" t="s">
        <v>51</v>
      </c>
      <c r="F26" s="115" t="s">
        <v>51</v>
      </c>
      <c r="G26" s="115" t="s">
        <v>51</v>
      </c>
      <c r="H26" s="116" t="s">
        <v>51</v>
      </c>
      <c r="I26" s="56" t="s">
        <v>51</v>
      </c>
      <c r="J26" s="123" t="s">
        <v>128</v>
      </c>
      <c r="K26" s="93" t="s">
        <v>51</v>
      </c>
      <c r="L26" s="93" t="s">
        <v>51</v>
      </c>
      <c r="M26" s="93" t="s">
        <v>51</v>
      </c>
      <c r="N26" s="93" t="s">
        <v>51</v>
      </c>
      <c r="O26" s="99" t="s">
        <v>51</v>
      </c>
      <c r="P26" s="90" t="s">
        <v>51</v>
      </c>
      <c r="Q26" s="90" t="s">
        <v>51</v>
      </c>
      <c r="R26" s="90" t="s">
        <v>51</v>
      </c>
      <c r="S26" s="90" t="s">
        <v>51</v>
      </c>
      <c r="T26" s="90" t="s">
        <v>51</v>
      </c>
      <c r="EU26" s="41"/>
      <c r="EV26" s="39"/>
      <c r="EW26" s="40"/>
    </row>
    <row r="27" spans="1:153" ht="35.25" customHeight="1" thickBot="1">
      <c r="A27" s="55"/>
      <c r="B27" s="100">
        <v>20</v>
      </c>
      <c r="C27" s="114" t="s">
        <v>51</v>
      </c>
      <c r="D27" s="115" t="s">
        <v>51</v>
      </c>
      <c r="E27" s="115" t="s">
        <v>51</v>
      </c>
      <c r="F27" s="115" t="s">
        <v>51</v>
      </c>
      <c r="G27" s="115" t="s">
        <v>51</v>
      </c>
      <c r="H27" s="116" t="s">
        <v>51</v>
      </c>
      <c r="I27" s="56" t="s">
        <v>51</v>
      </c>
      <c r="J27" s="124"/>
      <c r="K27" s="93" t="s">
        <v>51</v>
      </c>
      <c r="L27" s="93" t="s">
        <v>51</v>
      </c>
      <c r="M27" s="93" t="s">
        <v>51</v>
      </c>
      <c r="N27" s="93" t="s">
        <v>51</v>
      </c>
      <c r="O27" s="99" t="s">
        <v>51</v>
      </c>
      <c r="P27" s="90" t="s">
        <v>51</v>
      </c>
      <c r="Q27" s="90" t="s">
        <v>51</v>
      </c>
      <c r="R27" s="90" t="s">
        <v>51</v>
      </c>
      <c r="S27" s="90" t="s">
        <v>51</v>
      </c>
      <c r="T27" s="90" t="s">
        <v>51</v>
      </c>
      <c r="EU27" s="41"/>
      <c r="EV27" s="39"/>
      <c r="EW27" s="40"/>
    </row>
    <row r="28" spans="1:153" ht="35.25" customHeight="1" thickBot="1">
      <c r="A28" s="55"/>
      <c r="B28" s="100">
        <v>21</v>
      </c>
      <c r="C28" s="114" t="s">
        <v>51</v>
      </c>
      <c r="D28" s="115" t="s">
        <v>51</v>
      </c>
      <c r="E28" s="115" t="s">
        <v>51</v>
      </c>
      <c r="F28" s="115" t="s">
        <v>51</v>
      </c>
      <c r="G28" s="115" t="s">
        <v>51</v>
      </c>
      <c r="H28" s="116" t="s">
        <v>51</v>
      </c>
      <c r="I28" s="56" t="s">
        <v>51</v>
      </c>
      <c r="J28" s="58" t="s">
        <v>74</v>
      </c>
      <c r="K28" s="93" t="s">
        <v>51</v>
      </c>
      <c r="L28" s="93" t="s">
        <v>51</v>
      </c>
      <c r="M28" s="93" t="s">
        <v>51</v>
      </c>
      <c r="N28" s="93" t="s">
        <v>51</v>
      </c>
      <c r="O28" s="99" t="s">
        <v>51</v>
      </c>
      <c r="P28" s="90" t="s">
        <v>51</v>
      </c>
      <c r="Q28" s="90" t="s">
        <v>51</v>
      </c>
      <c r="R28" s="90" t="s">
        <v>51</v>
      </c>
      <c r="S28" s="90" t="s">
        <v>51</v>
      </c>
      <c r="T28" s="90" t="s">
        <v>51</v>
      </c>
      <c r="EU28" s="41"/>
      <c r="EV28" s="39"/>
      <c r="EW28" s="40"/>
    </row>
    <row r="29" spans="1:153" ht="35.25" customHeight="1" thickBot="1">
      <c r="A29" s="55"/>
      <c r="B29" s="100">
        <v>22</v>
      </c>
      <c r="C29" s="114" t="s">
        <v>51</v>
      </c>
      <c r="D29" s="115" t="s">
        <v>51</v>
      </c>
      <c r="E29" s="115" t="s">
        <v>51</v>
      </c>
      <c r="F29" s="115" t="s">
        <v>51</v>
      </c>
      <c r="G29" s="115" t="s">
        <v>51</v>
      </c>
      <c r="H29" s="116" t="s">
        <v>51</v>
      </c>
      <c r="I29" s="56" t="s">
        <v>51</v>
      </c>
      <c r="J29" s="58"/>
      <c r="K29" s="93" t="s">
        <v>51</v>
      </c>
      <c r="L29" s="93" t="s">
        <v>51</v>
      </c>
      <c r="M29" s="93" t="s">
        <v>51</v>
      </c>
      <c r="N29" s="93" t="s">
        <v>51</v>
      </c>
      <c r="O29" s="99" t="s">
        <v>51</v>
      </c>
      <c r="P29" s="90" t="s">
        <v>51</v>
      </c>
      <c r="Q29" s="90" t="s">
        <v>51</v>
      </c>
      <c r="R29" s="90" t="s">
        <v>51</v>
      </c>
      <c r="S29" s="90" t="s">
        <v>51</v>
      </c>
      <c r="T29" s="90" t="s">
        <v>51</v>
      </c>
      <c r="EU29" s="41"/>
      <c r="EV29" s="39"/>
      <c r="EW29" s="40"/>
    </row>
    <row r="30" spans="1:153" ht="35.25" customHeight="1" thickBot="1">
      <c r="A30" s="55"/>
      <c r="B30" s="100">
        <v>23</v>
      </c>
      <c r="C30" s="114" t="s">
        <v>51</v>
      </c>
      <c r="D30" s="115" t="s">
        <v>51</v>
      </c>
      <c r="E30" s="115" t="s">
        <v>51</v>
      </c>
      <c r="F30" s="115" t="s">
        <v>51</v>
      </c>
      <c r="G30" s="115" t="s">
        <v>51</v>
      </c>
      <c r="H30" s="116" t="s">
        <v>51</v>
      </c>
      <c r="I30" s="56" t="s">
        <v>51</v>
      </c>
      <c r="J30" s="58"/>
      <c r="K30" s="93" t="s">
        <v>51</v>
      </c>
      <c r="L30" s="93" t="s">
        <v>51</v>
      </c>
      <c r="M30" s="93" t="s">
        <v>51</v>
      </c>
      <c r="N30" s="93" t="s">
        <v>51</v>
      </c>
      <c r="O30" s="99" t="s">
        <v>51</v>
      </c>
      <c r="P30" s="90" t="s">
        <v>51</v>
      </c>
      <c r="Q30" s="90" t="s">
        <v>51</v>
      </c>
      <c r="R30" s="90" t="s">
        <v>51</v>
      </c>
      <c r="S30" s="90" t="s">
        <v>51</v>
      </c>
      <c r="T30" s="90" t="s">
        <v>51</v>
      </c>
      <c r="EU30" s="41"/>
      <c r="EV30" s="39"/>
      <c r="EW30" s="40"/>
    </row>
    <row r="31" spans="1:153" ht="35.25" customHeight="1" thickBot="1">
      <c r="A31" s="122" t="s">
        <v>127</v>
      </c>
      <c r="B31" s="100">
        <v>24</v>
      </c>
      <c r="C31" s="114" t="s">
        <v>51</v>
      </c>
      <c r="D31" s="115" t="s">
        <v>51</v>
      </c>
      <c r="E31" s="115" t="s">
        <v>51</v>
      </c>
      <c r="F31" s="115" t="s">
        <v>51</v>
      </c>
      <c r="G31" s="115" t="s">
        <v>51</v>
      </c>
      <c r="H31" s="116" t="s">
        <v>51</v>
      </c>
      <c r="I31" s="56" t="s">
        <v>51</v>
      </c>
      <c r="J31" s="58"/>
      <c r="K31" s="93" t="s">
        <v>51</v>
      </c>
      <c r="L31" s="93" t="s">
        <v>51</v>
      </c>
      <c r="M31" s="93" t="s">
        <v>51</v>
      </c>
      <c r="N31" s="93" t="s">
        <v>51</v>
      </c>
      <c r="O31" s="99" t="s">
        <v>51</v>
      </c>
      <c r="P31" s="90" t="s">
        <v>51</v>
      </c>
      <c r="Q31" s="90" t="s">
        <v>51</v>
      </c>
      <c r="R31" s="90" t="s">
        <v>51</v>
      </c>
      <c r="S31" s="90" t="s">
        <v>51</v>
      </c>
      <c r="T31" s="90" t="s">
        <v>51</v>
      </c>
      <c r="EU31" s="41"/>
      <c r="EV31" s="39"/>
      <c r="EW31" s="40"/>
    </row>
    <row r="32" spans="1:153" ht="35.25" customHeight="1" thickBot="1">
      <c r="A32" s="55"/>
      <c r="B32" s="100">
        <v>25</v>
      </c>
      <c r="C32" s="86" t="s">
        <v>51</v>
      </c>
      <c r="D32" s="87" t="s">
        <v>51</v>
      </c>
      <c r="E32" s="87" t="s">
        <v>51</v>
      </c>
      <c r="F32" s="87" t="s">
        <v>51</v>
      </c>
      <c r="G32" s="87" t="s">
        <v>51</v>
      </c>
      <c r="H32" s="88" t="s">
        <v>51</v>
      </c>
      <c r="I32" s="87" t="s">
        <v>51</v>
      </c>
      <c r="J32" s="89"/>
      <c r="K32" s="94" t="s">
        <v>51</v>
      </c>
      <c r="L32" s="94" t="s">
        <v>51</v>
      </c>
      <c r="M32" s="94" t="s">
        <v>51</v>
      </c>
      <c r="N32" s="94" t="s">
        <v>51</v>
      </c>
      <c r="O32" s="95" t="s">
        <v>51</v>
      </c>
      <c r="P32" s="91" t="s">
        <v>51</v>
      </c>
      <c r="Q32" s="91" t="s">
        <v>51</v>
      </c>
      <c r="R32" s="91" t="s">
        <v>51</v>
      </c>
      <c r="S32" s="91" t="s">
        <v>51</v>
      </c>
      <c r="T32" s="91" t="s">
        <v>51</v>
      </c>
      <c r="EU32" s="41"/>
      <c r="EV32" s="39"/>
      <c r="EW32" s="40"/>
    </row>
    <row r="33" spans="1:20" ht="35.25" customHeight="1" thickBot="1">
      <c r="A33" s="55"/>
      <c r="B33" s="313" t="s">
        <v>103</v>
      </c>
      <c r="C33" s="314"/>
      <c r="D33" s="314"/>
      <c r="E33" s="314"/>
      <c r="F33" s="314"/>
      <c r="G33" s="314"/>
      <c r="H33" s="314"/>
      <c r="I33" s="314"/>
      <c r="J33" s="315"/>
      <c r="K33" s="60"/>
      <c r="L33" s="61"/>
      <c r="M33" s="60"/>
      <c r="N33" s="61"/>
      <c r="O33" s="61"/>
      <c r="P33" s="61"/>
      <c r="Q33" s="61"/>
      <c r="R33" s="60"/>
      <c r="S33" s="61"/>
      <c r="T33" s="61"/>
    </row>
    <row r="34" spans="1:20" ht="20.25" customHeight="1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62">
        <v>0</v>
      </c>
      <c r="L34" s="62">
        <v>1</v>
      </c>
      <c r="M34" s="62">
        <v>0</v>
      </c>
      <c r="N34" s="62">
        <v>0</v>
      </c>
      <c r="O34" s="62">
        <v>0</v>
      </c>
      <c r="P34" s="62">
        <v>0</v>
      </c>
      <c r="Q34" s="62">
        <v>1</v>
      </c>
      <c r="R34" s="62">
        <v>0</v>
      </c>
      <c r="S34" s="62">
        <v>0</v>
      </c>
      <c r="T34" s="62">
        <v>0</v>
      </c>
    </row>
    <row r="35" spans="1:20" ht="20.25" hidden="1" customHeight="1">
      <c r="A35" s="106" t="s">
        <v>136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</row>
    <row r="36" spans="1:20" ht="20.25" hidden="1" customHeigh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</row>
    <row r="37" spans="1:20" ht="20.25" hidden="1" customHeight="1"/>
    <row r="38" spans="1:20" ht="20.25" hidden="1" customHeight="1"/>
    <row r="39" spans="1:20" ht="20.25" hidden="1" customHeight="1"/>
    <row r="40" spans="1:20" ht="20.25" hidden="1" customHeight="1"/>
    <row r="41" spans="1:20" ht="24.75" hidden="1" customHeight="1"/>
    <row r="42" spans="1:20" ht="24.75" customHeight="1">
      <c r="B42" s="228" t="s">
        <v>101</v>
      </c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</row>
    <row r="43" spans="1:20" ht="24" customHeight="1"/>
    <row r="44" spans="1:20" ht="24.75" hidden="1" customHeight="1">
      <c r="B44" s="302" t="s">
        <v>32</v>
      </c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</row>
    <row r="45" spans="1:20" ht="24.75" hidden="1" customHeight="1">
      <c r="B45" s="302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</row>
    <row r="46" spans="1:20" ht="14.25" hidden="1" customHeight="1">
      <c r="B46" s="302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</row>
    <row r="47" spans="1:20" ht="24.75" hidden="1" customHeight="1">
      <c r="B47" s="302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</row>
    <row r="48" spans="1:20" ht="24.75" hidden="1" customHeight="1"/>
    <row r="49" spans="2:5" ht="24.75" hidden="1" customHeight="1">
      <c r="C49" s="299" t="s">
        <v>52</v>
      </c>
      <c r="D49" s="300"/>
      <c r="E49" s="301"/>
    </row>
    <row r="50" spans="2:5" ht="24.75" hidden="1" customHeight="1">
      <c r="B50" s="1" t="s">
        <v>53</v>
      </c>
      <c r="C50" s="43">
        <v>18080</v>
      </c>
      <c r="D50" s="44" t="s">
        <v>3</v>
      </c>
      <c r="E50" s="45">
        <v>18080</v>
      </c>
    </row>
    <row r="51" spans="2:5" ht="24.75" hidden="1" customHeight="1">
      <c r="B51" s="1" t="s">
        <v>53</v>
      </c>
      <c r="C51" s="46">
        <v>21732</v>
      </c>
      <c r="D51" s="47" t="s">
        <v>5</v>
      </c>
      <c r="E51" s="48">
        <v>21732</v>
      </c>
    </row>
    <row r="52" spans="2:5" ht="24.75" hidden="1" customHeight="1">
      <c r="B52" s="1" t="s">
        <v>53</v>
      </c>
      <c r="C52" s="46">
        <v>25385</v>
      </c>
      <c r="D52" s="47" t="s">
        <v>29</v>
      </c>
      <c r="E52" s="48">
        <v>25385</v>
      </c>
    </row>
    <row r="53" spans="2:5" ht="24.75" hidden="1" customHeight="1">
      <c r="B53" s="1" t="s">
        <v>53</v>
      </c>
      <c r="C53" s="46">
        <v>33786</v>
      </c>
      <c r="D53" s="47" t="s">
        <v>33</v>
      </c>
      <c r="E53" s="48">
        <v>33786</v>
      </c>
    </row>
    <row r="54" spans="2:5" ht="24.75" hidden="1" customHeight="1">
      <c r="B54" s="1" t="s">
        <v>53</v>
      </c>
      <c r="C54" s="46">
        <v>34516</v>
      </c>
      <c r="D54" s="47" t="s">
        <v>34</v>
      </c>
      <c r="E54" s="48">
        <v>34516</v>
      </c>
    </row>
    <row r="55" spans="2:5" ht="24.75" hidden="1" customHeight="1">
      <c r="B55" s="1" t="s">
        <v>53</v>
      </c>
      <c r="C55" s="46">
        <v>35247</v>
      </c>
      <c r="D55" s="47" t="s">
        <v>35</v>
      </c>
      <c r="E55" s="48">
        <v>35247</v>
      </c>
    </row>
    <row r="56" spans="2:5" ht="24.75" hidden="1" customHeight="1">
      <c r="B56" s="1" t="s">
        <v>53</v>
      </c>
      <c r="C56" s="46">
        <v>35977</v>
      </c>
      <c r="D56" s="47" t="s">
        <v>36</v>
      </c>
      <c r="E56" s="48">
        <v>35977</v>
      </c>
    </row>
    <row r="57" spans="2:5" ht="24.75" hidden="1" customHeight="1">
      <c r="B57" s="1" t="s">
        <v>53</v>
      </c>
      <c r="C57" s="46">
        <v>36708</v>
      </c>
      <c r="D57" s="47" t="s">
        <v>37</v>
      </c>
      <c r="E57" s="48">
        <v>36708</v>
      </c>
    </row>
    <row r="58" spans="2:5" ht="24.75" hidden="1" customHeight="1" thickBot="1">
      <c r="B58" s="1">
        <v>0</v>
      </c>
      <c r="C58" s="49">
        <v>36708</v>
      </c>
      <c r="D58" s="50" t="s">
        <v>38</v>
      </c>
      <c r="E58" s="51">
        <v>36708</v>
      </c>
    </row>
    <row r="59" spans="2:5" ht="24.75" hidden="1" customHeight="1"/>
    <row r="60" spans="2:5" ht="24.75" hidden="1" customHeight="1"/>
    <row r="61" spans="2:5" ht="24.75" customHeight="1"/>
    <row r="62" spans="2:5" ht="24.75" customHeight="1"/>
    <row r="63" spans="2:5" ht="24.75" customHeight="1"/>
    <row r="64" spans="2:5" ht="24.75" customHeight="1"/>
    <row r="65" ht="24.75" customHeight="1"/>
    <row r="66" ht="24.75" customHeight="1"/>
    <row r="67" ht="24.75" customHeight="1"/>
    <row r="68" ht="17.25" customHeight="1"/>
    <row r="69" ht="17.25" customHeight="1"/>
  </sheetData>
  <mergeCells count="19">
    <mergeCell ref="B1:J1"/>
    <mergeCell ref="B2:I2"/>
    <mergeCell ref="B5:J5"/>
    <mergeCell ref="B33:J33"/>
    <mergeCell ref="K1:T2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C49:E49"/>
    <mergeCell ref="B44:O47"/>
    <mergeCell ref="B3:J4"/>
    <mergeCell ref="B42:T4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4" orientation="landscape" r:id="rId1"/>
  <headerFooter alignWithMargins="0">
    <oddFooter>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2"/>
  <sheetViews>
    <sheetView zoomScale="50" workbookViewId="0">
      <selection activeCell="B5" sqref="B5:G5"/>
    </sheetView>
  </sheetViews>
  <sheetFormatPr baseColWidth="10" defaultRowHeight="13"/>
  <cols>
    <col min="1" max="1" width="6.1640625" style="1" bestFit="1" customWidth="1"/>
    <col min="2" max="2" width="28.5" style="1" customWidth="1"/>
    <col min="3" max="3" width="47.5" style="1" customWidth="1"/>
    <col min="4" max="4" width="11.5" style="1" customWidth="1"/>
    <col min="5" max="5" width="16.5" style="1" hidden="1" customWidth="1"/>
    <col min="6" max="6" width="38" style="1" customWidth="1"/>
    <col min="7" max="7" width="16.83203125" style="1" customWidth="1"/>
    <col min="8" max="21" width="10.33203125" style="1" customWidth="1"/>
    <col min="22" max="22" width="7.1640625" style="1" bestFit="1" customWidth="1"/>
    <col min="23" max="16384" width="10.83203125" style="1"/>
  </cols>
  <sheetData>
    <row r="1" spans="1:22" ht="35" customHeight="1">
      <c r="A1" s="307" t="s">
        <v>59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9"/>
    </row>
    <row r="2" spans="1:22" ht="35" customHeight="1">
      <c r="A2" s="304" t="s">
        <v>50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6"/>
    </row>
    <row r="3" spans="1:22" ht="35" customHeight="1">
      <c r="A3" s="304" t="s">
        <v>107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6"/>
    </row>
    <row r="4" spans="1:22" ht="35" customHeight="1" thickBot="1">
      <c r="A4" s="310" t="s">
        <v>137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2"/>
    </row>
    <row r="5" spans="1:22" s="11" customFormat="1" ht="45" customHeight="1" thickBot="1">
      <c r="A5" s="107"/>
      <c r="B5" s="333" t="s">
        <v>137</v>
      </c>
      <c r="C5" s="334"/>
      <c r="D5" s="334"/>
      <c r="E5" s="334"/>
      <c r="F5" s="334"/>
      <c r="G5" s="335"/>
      <c r="H5" s="337" t="s">
        <v>39</v>
      </c>
      <c r="I5" s="338"/>
      <c r="J5" s="338"/>
      <c r="K5" s="338"/>
      <c r="L5" s="338"/>
      <c r="M5" s="338"/>
      <c r="N5" s="338"/>
      <c r="O5" s="338"/>
      <c r="P5" s="338"/>
      <c r="Q5" s="338"/>
      <c r="R5" s="337" t="s">
        <v>40</v>
      </c>
      <c r="S5" s="338"/>
      <c r="T5" s="338"/>
      <c r="U5" s="338"/>
      <c r="V5" s="345"/>
    </row>
    <row r="6" spans="1:22" s="102" customFormat="1" ht="88.5" customHeight="1">
      <c r="A6" s="152"/>
      <c r="B6" s="352" t="s">
        <v>61</v>
      </c>
      <c r="C6" s="331" t="s">
        <v>151</v>
      </c>
      <c r="D6" s="331" t="s">
        <v>153</v>
      </c>
      <c r="E6" s="156"/>
      <c r="F6" s="331" t="s">
        <v>155</v>
      </c>
      <c r="G6" s="349" t="s">
        <v>153</v>
      </c>
      <c r="H6" s="154" t="s">
        <v>75</v>
      </c>
      <c r="I6" s="125" t="s">
        <v>76</v>
      </c>
      <c r="J6" s="125" t="s">
        <v>77</v>
      </c>
      <c r="K6" s="125" t="s">
        <v>78</v>
      </c>
      <c r="L6" s="125" t="s">
        <v>79</v>
      </c>
      <c r="M6" s="125" t="s">
        <v>80</v>
      </c>
      <c r="N6" s="125" t="s">
        <v>81</v>
      </c>
      <c r="O6" s="125" t="s">
        <v>82</v>
      </c>
      <c r="P6" s="125" t="s">
        <v>84</v>
      </c>
      <c r="Q6" s="126" t="s">
        <v>83</v>
      </c>
      <c r="R6" s="127" t="s">
        <v>85</v>
      </c>
      <c r="S6" s="125" t="s">
        <v>86</v>
      </c>
      <c r="T6" s="125" t="s">
        <v>87</v>
      </c>
      <c r="U6" s="125" t="s">
        <v>88</v>
      </c>
      <c r="V6" s="128" t="s">
        <v>89</v>
      </c>
    </row>
    <row r="7" spans="1:22" s="102" customFormat="1" ht="21.75" customHeight="1" thickBot="1">
      <c r="A7" s="153"/>
      <c r="B7" s="353"/>
      <c r="C7" s="332"/>
      <c r="D7" s="332"/>
      <c r="E7" s="157"/>
      <c r="F7" s="332"/>
      <c r="G7" s="350"/>
      <c r="H7" s="155" t="s">
        <v>19</v>
      </c>
      <c r="I7" s="130" t="s">
        <v>20</v>
      </c>
      <c r="J7" s="130" t="s">
        <v>21</v>
      </c>
      <c r="K7" s="130" t="s">
        <v>22</v>
      </c>
      <c r="L7" s="130" t="s">
        <v>23</v>
      </c>
      <c r="M7" s="130" t="s">
        <v>24</v>
      </c>
      <c r="N7" s="130" t="s">
        <v>25</v>
      </c>
      <c r="O7" s="130" t="s">
        <v>26</v>
      </c>
      <c r="P7" s="130" t="s">
        <v>27</v>
      </c>
      <c r="Q7" s="131" t="s">
        <v>28</v>
      </c>
      <c r="R7" s="129" t="s">
        <v>54</v>
      </c>
      <c r="S7" s="130" t="s">
        <v>55</v>
      </c>
      <c r="T7" s="130" t="s">
        <v>56</v>
      </c>
      <c r="U7" s="130" t="s">
        <v>57</v>
      </c>
      <c r="V7" s="132" t="s">
        <v>58</v>
      </c>
    </row>
    <row r="8" spans="1:22" ht="24" customHeight="1">
      <c r="A8" s="328">
        <v>1</v>
      </c>
      <c r="B8" s="17"/>
      <c r="C8" s="17"/>
      <c r="D8" s="18"/>
      <c r="E8" s="17"/>
      <c r="F8" s="18"/>
      <c r="G8" s="18"/>
      <c r="H8" s="336"/>
      <c r="I8" s="325"/>
      <c r="J8" s="325"/>
      <c r="K8" s="325"/>
      <c r="L8" s="325"/>
      <c r="M8" s="325"/>
      <c r="N8" s="325"/>
      <c r="O8" s="325"/>
      <c r="P8" s="325"/>
      <c r="Q8" s="323"/>
      <c r="R8" s="336"/>
      <c r="S8" s="325"/>
      <c r="T8" s="325"/>
      <c r="U8" s="325"/>
      <c r="V8" s="326"/>
    </row>
    <row r="9" spans="1:22" ht="24" customHeight="1" thickBot="1">
      <c r="A9" s="329"/>
      <c r="B9" s="15"/>
      <c r="C9" s="15"/>
      <c r="D9" s="16"/>
      <c r="E9" s="15"/>
      <c r="F9" s="16"/>
      <c r="G9" s="16"/>
      <c r="H9" s="330"/>
      <c r="I9" s="322"/>
      <c r="J9" s="322"/>
      <c r="K9" s="322"/>
      <c r="L9" s="322"/>
      <c r="M9" s="322"/>
      <c r="N9" s="322"/>
      <c r="O9" s="322"/>
      <c r="P9" s="322"/>
      <c r="Q9" s="324"/>
      <c r="R9" s="330"/>
      <c r="S9" s="322"/>
      <c r="T9" s="322"/>
      <c r="U9" s="322"/>
      <c r="V9" s="327"/>
    </row>
    <row r="10" spans="1:22" ht="24" customHeight="1">
      <c r="A10" s="328">
        <v>2</v>
      </c>
      <c r="B10" s="17"/>
      <c r="C10" s="17"/>
      <c r="D10" s="18"/>
      <c r="E10" s="17"/>
      <c r="F10" s="18"/>
      <c r="G10" s="18"/>
      <c r="H10" s="330"/>
      <c r="I10" s="322"/>
      <c r="J10" s="322"/>
      <c r="K10" s="322"/>
      <c r="L10" s="322"/>
      <c r="M10" s="322"/>
      <c r="N10" s="322"/>
      <c r="O10" s="322"/>
      <c r="P10" s="322"/>
      <c r="Q10" s="324"/>
      <c r="R10" s="330"/>
      <c r="S10" s="322"/>
      <c r="T10" s="322"/>
      <c r="U10" s="322"/>
      <c r="V10" s="327"/>
    </row>
    <row r="11" spans="1:22" ht="24" customHeight="1" thickBot="1">
      <c r="A11" s="329"/>
      <c r="B11" s="15"/>
      <c r="C11" s="15"/>
      <c r="D11" s="16"/>
      <c r="E11" s="15"/>
      <c r="F11" s="16"/>
      <c r="G11" s="16"/>
      <c r="H11" s="330"/>
      <c r="I11" s="322"/>
      <c r="J11" s="322"/>
      <c r="K11" s="322"/>
      <c r="L11" s="322"/>
      <c r="M11" s="322"/>
      <c r="N11" s="322"/>
      <c r="O11" s="322"/>
      <c r="P11" s="322"/>
      <c r="Q11" s="324"/>
      <c r="R11" s="330"/>
      <c r="S11" s="322"/>
      <c r="T11" s="322"/>
      <c r="U11" s="322"/>
      <c r="V11" s="327"/>
    </row>
    <row r="12" spans="1:22" ht="24" customHeight="1">
      <c r="A12" s="328">
        <v>3</v>
      </c>
      <c r="B12" s="13"/>
      <c r="C12" s="13" t="s">
        <v>51</v>
      </c>
      <c r="D12" s="14" t="s">
        <v>51</v>
      </c>
      <c r="E12" s="13" t="s">
        <v>51</v>
      </c>
      <c r="F12" s="14" t="s">
        <v>51</v>
      </c>
      <c r="G12" s="14" t="s">
        <v>51</v>
      </c>
      <c r="H12" s="330" t="s">
        <v>51</v>
      </c>
      <c r="I12" s="322" t="s">
        <v>51</v>
      </c>
      <c r="J12" s="322" t="s">
        <v>51</v>
      </c>
      <c r="K12" s="322" t="s">
        <v>51</v>
      </c>
      <c r="L12" s="322" t="s">
        <v>51</v>
      </c>
      <c r="M12" s="322" t="s">
        <v>51</v>
      </c>
      <c r="N12" s="322"/>
      <c r="O12" s="322"/>
      <c r="P12" s="322" t="s">
        <v>51</v>
      </c>
      <c r="Q12" s="324" t="s">
        <v>51</v>
      </c>
      <c r="R12" s="330" t="s">
        <v>51</v>
      </c>
      <c r="S12" s="322" t="s">
        <v>51</v>
      </c>
      <c r="T12" s="322" t="s">
        <v>51</v>
      </c>
      <c r="U12" s="322"/>
      <c r="V12" s="327" t="s">
        <v>51</v>
      </c>
    </row>
    <row r="13" spans="1:22" ht="24" customHeight="1" thickBot="1">
      <c r="A13" s="329"/>
      <c r="B13" s="19"/>
      <c r="C13" s="19"/>
      <c r="D13" s="20" t="s">
        <v>51</v>
      </c>
      <c r="E13" s="19" t="s">
        <v>51</v>
      </c>
      <c r="F13" s="20" t="s">
        <v>51</v>
      </c>
      <c r="G13" s="20" t="s">
        <v>51</v>
      </c>
      <c r="H13" s="330"/>
      <c r="I13" s="322"/>
      <c r="J13" s="322"/>
      <c r="K13" s="322"/>
      <c r="L13" s="322"/>
      <c r="M13" s="322"/>
      <c r="N13" s="322"/>
      <c r="O13" s="322"/>
      <c r="P13" s="322"/>
      <c r="Q13" s="324"/>
      <c r="R13" s="330"/>
      <c r="S13" s="322"/>
      <c r="T13" s="322"/>
      <c r="U13" s="322"/>
      <c r="V13" s="327"/>
    </row>
    <row r="14" spans="1:22" ht="24" customHeight="1">
      <c r="A14" s="328">
        <v>4</v>
      </c>
      <c r="B14" s="13" t="s">
        <v>51</v>
      </c>
      <c r="C14" s="13"/>
      <c r="D14" s="14" t="s">
        <v>51</v>
      </c>
      <c r="E14" s="13" t="s">
        <v>51</v>
      </c>
      <c r="F14" s="14" t="s">
        <v>51</v>
      </c>
      <c r="G14" s="14" t="s">
        <v>51</v>
      </c>
      <c r="H14" s="330" t="s">
        <v>51</v>
      </c>
      <c r="I14" s="322" t="s">
        <v>51</v>
      </c>
      <c r="J14" s="322" t="s">
        <v>51</v>
      </c>
      <c r="K14" s="322" t="s">
        <v>51</v>
      </c>
      <c r="L14" s="322" t="s">
        <v>51</v>
      </c>
      <c r="M14" s="322" t="s">
        <v>51</v>
      </c>
      <c r="N14" s="322"/>
      <c r="O14" s="322"/>
      <c r="P14" s="322" t="s">
        <v>51</v>
      </c>
      <c r="Q14" s="324" t="s">
        <v>51</v>
      </c>
      <c r="R14" s="330" t="s">
        <v>51</v>
      </c>
      <c r="S14" s="322" t="s">
        <v>51</v>
      </c>
      <c r="T14" s="322" t="s">
        <v>51</v>
      </c>
      <c r="U14" s="322"/>
      <c r="V14" s="327" t="s">
        <v>51</v>
      </c>
    </row>
    <row r="15" spans="1:22" ht="24" customHeight="1" thickBot="1">
      <c r="A15" s="329"/>
      <c r="B15" s="15" t="s">
        <v>51</v>
      </c>
      <c r="C15" s="15"/>
      <c r="D15" s="16" t="s">
        <v>51</v>
      </c>
      <c r="E15" s="15" t="s">
        <v>51</v>
      </c>
      <c r="F15" s="16" t="s">
        <v>51</v>
      </c>
      <c r="G15" s="16" t="s">
        <v>51</v>
      </c>
      <c r="H15" s="330"/>
      <c r="I15" s="322"/>
      <c r="J15" s="322"/>
      <c r="K15" s="322"/>
      <c r="L15" s="322"/>
      <c r="M15" s="322"/>
      <c r="N15" s="322"/>
      <c r="O15" s="322"/>
      <c r="P15" s="322"/>
      <c r="Q15" s="324"/>
      <c r="R15" s="330"/>
      <c r="S15" s="322"/>
      <c r="T15" s="322"/>
      <c r="U15" s="322"/>
      <c r="V15" s="327"/>
    </row>
    <row r="16" spans="1:22" ht="24" customHeight="1">
      <c r="A16" s="328">
        <v>5</v>
      </c>
      <c r="B16" s="13"/>
      <c r="C16" s="13" t="s">
        <v>51</v>
      </c>
      <c r="D16" s="14" t="s">
        <v>51</v>
      </c>
      <c r="E16" s="13" t="s">
        <v>51</v>
      </c>
      <c r="F16" s="14" t="s">
        <v>51</v>
      </c>
      <c r="G16" s="14" t="s">
        <v>51</v>
      </c>
      <c r="H16" s="330" t="s">
        <v>51</v>
      </c>
      <c r="I16" s="322" t="s">
        <v>51</v>
      </c>
      <c r="J16" s="322" t="s">
        <v>51</v>
      </c>
      <c r="K16" s="322" t="s">
        <v>51</v>
      </c>
      <c r="L16" s="322" t="s">
        <v>51</v>
      </c>
      <c r="M16" s="322" t="s">
        <v>51</v>
      </c>
      <c r="N16" s="322"/>
      <c r="O16" s="322"/>
      <c r="P16" s="322" t="s">
        <v>51</v>
      </c>
      <c r="Q16" s="324" t="s">
        <v>51</v>
      </c>
      <c r="R16" s="330" t="s">
        <v>51</v>
      </c>
      <c r="S16" s="322" t="s">
        <v>51</v>
      </c>
      <c r="T16" s="322" t="s">
        <v>51</v>
      </c>
      <c r="U16" s="322"/>
      <c r="V16" s="327" t="s">
        <v>51</v>
      </c>
    </row>
    <row r="17" spans="1:22" ht="24" customHeight="1" thickBot="1">
      <c r="A17" s="329"/>
      <c r="B17" s="15" t="s">
        <v>51</v>
      </c>
      <c r="C17" s="15" t="s">
        <v>51</v>
      </c>
      <c r="D17" s="16" t="s">
        <v>51</v>
      </c>
      <c r="E17" s="15" t="s">
        <v>51</v>
      </c>
      <c r="F17" s="16" t="s">
        <v>51</v>
      </c>
      <c r="G17" s="16" t="s">
        <v>51</v>
      </c>
      <c r="H17" s="330"/>
      <c r="I17" s="322"/>
      <c r="J17" s="322"/>
      <c r="K17" s="322"/>
      <c r="L17" s="322"/>
      <c r="M17" s="322"/>
      <c r="N17" s="322"/>
      <c r="O17" s="322"/>
      <c r="P17" s="322"/>
      <c r="Q17" s="324"/>
      <c r="R17" s="330"/>
      <c r="S17" s="322"/>
      <c r="T17" s="322"/>
      <c r="U17" s="322"/>
      <c r="V17" s="327"/>
    </row>
    <row r="18" spans="1:22" ht="24" customHeight="1">
      <c r="A18" s="328">
        <v>6</v>
      </c>
      <c r="B18" s="17" t="s">
        <v>51</v>
      </c>
      <c r="C18" s="17" t="s">
        <v>51</v>
      </c>
      <c r="D18" s="18" t="s">
        <v>51</v>
      </c>
      <c r="E18" s="17" t="s">
        <v>51</v>
      </c>
      <c r="F18" s="18" t="s">
        <v>51</v>
      </c>
      <c r="G18" s="18" t="s">
        <v>51</v>
      </c>
      <c r="H18" s="330" t="s">
        <v>51</v>
      </c>
      <c r="I18" s="322" t="s">
        <v>51</v>
      </c>
      <c r="J18" s="322" t="s">
        <v>51</v>
      </c>
      <c r="K18" s="322" t="s">
        <v>51</v>
      </c>
      <c r="L18" s="322" t="s">
        <v>51</v>
      </c>
      <c r="M18" s="322" t="s">
        <v>51</v>
      </c>
      <c r="N18" s="322"/>
      <c r="O18" s="322"/>
      <c r="P18" s="322" t="s">
        <v>51</v>
      </c>
      <c r="Q18" s="324" t="s">
        <v>51</v>
      </c>
      <c r="R18" s="330" t="s">
        <v>51</v>
      </c>
      <c r="S18" s="322" t="s">
        <v>51</v>
      </c>
      <c r="T18" s="322" t="s">
        <v>51</v>
      </c>
      <c r="U18" s="322"/>
      <c r="V18" s="327" t="s">
        <v>51</v>
      </c>
    </row>
    <row r="19" spans="1:22" ht="24" customHeight="1" thickBot="1">
      <c r="A19" s="329"/>
      <c r="B19" s="15" t="s">
        <v>51</v>
      </c>
      <c r="C19" s="15" t="s">
        <v>51</v>
      </c>
      <c r="D19" s="16" t="s">
        <v>51</v>
      </c>
      <c r="E19" s="15" t="s">
        <v>51</v>
      </c>
      <c r="F19" s="16" t="s">
        <v>51</v>
      </c>
      <c r="G19" s="16" t="s">
        <v>51</v>
      </c>
      <c r="H19" s="330"/>
      <c r="I19" s="322"/>
      <c r="J19" s="322"/>
      <c r="K19" s="322"/>
      <c r="L19" s="322"/>
      <c r="M19" s="322"/>
      <c r="N19" s="322"/>
      <c r="O19" s="322"/>
      <c r="P19" s="322"/>
      <c r="Q19" s="324"/>
      <c r="R19" s="330"/>
      <c r="S19" s="322"/>
      <c r="T19" s="322"/>
      <c r="U19" s="322"/>
      <c r="V19" s="327"/>
    </row>
    <row r="20" spans="1:22" ht="24" customHeight="1">
      <c r="A20" s="328">
        <v>7</v>
      </c>
      <c r="B20" s="13" t="s">
        <v>51</v>
      </c>
      <c r="C20" s="13" t="s">
        <v>51</v>
      </c>
      <c r="D20" s="14" t="s">
        <v>51</v>
      </c>
      <c r="E20" s="13" t="s">
        <v>51</v>
      </c>
      <c r="F20" s="14" t="s">
        <v>51</v>
      </c>
      <c r="G20" s="14" t="s">
        <v>51</v>
      </c>
      <c r="H20" s="330" t="s">
        <v>51</v>
      </c>
      <c r="I20" s="322" t="s">
        <v>51</v>
      </c>
      <c r="J20" s="322" t="s">
        <v>51</v>
      </c>
      <c r="K20" s="322" t="s">
        <v>51</v>
      </c>
      <c r="L20" s="322" t="s">
        <v>51</v>
      </c>
      <c r="M20" s="322" t="s">
        <v>51</v>
      </c>
      <c r="N20" s="322"/>
      <c r="O20" s="322"/>
      <c r="P20" s="322" t="s">
        <v>51</v>
      </c>
      <c r="Q20" s="324" t="s">
        <v>51</v>
      </c>
      <c r="R20" s="330" t="s">
        <v>51</v>
      </c>
      <c r="S20" s="322" t="s">
        <v>51</v>
      </c>
      <c r="T20" s="322" t="s">
        <v>51</v>
      </c>
      <c r="U20" s="322"/>
      <c r="V20" s="327" t="s">
        <v>51</v>
      </c>
    </row>
    <row r="21" spans="1:22" ht="24" customHeight="1" thickBot="1">
      <c r="A21" s="329"/>
      <c r="B21" s="19" t="s">
        <v>51</v>
      </c>
      <c r="C21" s="19" t="s">
        <v>51</v>
      </c>
      <c r="D21" s="20" t="s">
        <v>51</v>
      </c>
      <c r="E21" s="19" t="s">
        <v>51</v>
      </c>
      <c r="F21" s="20" t="s">
        <v>51</v>
      </c>
      <c r="G21" s="20" t="s">
        <v>51</v>
      </c>
      <c r="H21" s="330"/>
      <c r="I21" s="322"/>
      <c r="J21" s="322"/>
      <c r="K21" s="322"/>
      <c r="L21" s="322"/>
      <c r="M21" s="322"/>
      <c r="N21" s="322"/>
      <c r="O21" s="322"/>
      <c r="P21" s="322"/>
      <c r="Q21" s="324"/>
      <c r="R21" s="330"/>
      <c r="S21" s="322"/>
      <c r="T21" s="322"/>
      <c r="U21" s="322"/>
      <c r="V21" s="327"/>
    </row>
    <row r="22" spans="1:22" ht="24" customHeight="1">
      <c r="A22" s="328">
        <v>8</v>
      </c>
      <c r="B22" s="13" t="s">
        <v>51</v>
      </c>
      <c r="C22" s="13" t="s">
        <v>51</v>
      </c>
      <c r="D22" s="14" t="s">
        <v>51</v>
      </c>
      <c r="E22" s="13" t="s">
        <v>51</v>
      </c>
      <c r="F22" s="14" t="s">
        <v>51</v>
      </c>
      <c r="G22" s="14" t="s">
        <v>51</v>
      </c>
      <c r="H22" s="330" t="s">
        <v>51</v>
      </c>
      <c r="I22" s="322" t="s">
        <v>51</v>
      </c>
      <c r="J22" s="322" t="s">
        <v>51</v>
      </c>
      <c r="K22" s="322" t="s">
        <v>51</v>
      </c>
      <c r="L22" s="322" t="s">
        <v>51</v>
      </c>
      <c r="M22" s="322" t="s">
        <v>51</v>
      </c>
      <c r="N22" s="322"/>
      <c r="O22" s="322"/>
      <c r="P22" s="322" t="s">
        <v>51</v>
      </c>
      <c r="Q22" s="324" t="s">
        <v>51</v>
      </c>
      <c r="R22" s="330" t="s">
        <v>51</v>
      </c>
      <c r="S22" s="322" t="s">
        <v>51</v>
      </c>
      <c r="T22" s="322" t="s">
        <v>51</v>
      </c>
      <c r="U22" s="322"/>
      <c r="V22" s="327" t="s">
        <v>51</v>
      </c>
    </row>
    <row r="23" spans="1:22" ht="24" customHeight="1" thickBot="1">
      <c r="A23" s="329"/>
      <c r="B23" s="117" t="s">
        <v>51</v>
      </c>
      <c r="C23" s="117" t="s">
        <v>51</v>
      </c>
      <c r="D23" s="118" t="s">
        <v>51</v>
      </c>
      <c r="E23" s="117" t="s">
        <v>51</v>
      </c>
      <c r="F23" s="118" t="s">
        <v>51</v>
      </c>
      <c r="G23" s="118" t="s">
        <v>51</v>
      </c>
      <c r="H23" s="330"/>
      <c r="I23" s="322"/>
      <c r="J23" s="322"/>
      <c r="K23" s="322"/>
      <c r="L23" s="322"/>
      <c r="M23" s="322"/>
      <c r="N23" s="322"/>
      <c r="O23" s="322"/>
      <c r="P23" s="322"/>
      <c r="Q23" s="324"/>
      <c r="R23" s="330"/>
      <c r="S23" s="322"/>
      <c r="T23" s="322"/>
      <c r="U23" s="322"/>
      <c r="V23" s="327"/>
    </row>
    <row r="24" spans="1:22" ht="24" customHeight="1">
      <c r="A24" s="328">
        <v>9</v>
      </c>
      <c r="B24" s="110" t="s">
        <v>51</v>
      </c>
      <c r="C24" s="110" t="s">
        <v>51</v>
      </c>
      <c r="D24" s="111" t="s">
        <v>51</v>
      </c>
      <c r="E24" s="110" t="s">
        <v>51</v>
      </c>
      <c r="F24" s="111" t="s">
        <v>51</v>
      </c>
      <c r="G24" s="111" t="s">
        <v>51</v>
      </c>
      <c r="H24" s="330" t="s">
        <v>51</v>
      </c>
      <c r="I24" s="322" t="s">
        <v>51</v>
      </c>
      <c r="J24" s="322" t="s">
        <v>51</v>
      </c>
      <c r="K24" s="322" t="s">
        <v>51</v>
      </c>
      <c r="L24" s="322" t="s">
        <v>51</v>
      </c>
      <c r="M24" s="322" t="s">
        <v>51</v>
      </c>
      <c r="N24" s="322"/>
      <c r="O24" s="322"/>
      <c r="P24" s="322" t="s">
        <v>51</v>
      </c>
      <c r="Q24" s="324" t="s">
        <v>51</v>
      </c>
      <c r="R24" s="330" t="s">
        <v>51</v>
      </c>
      <c r="S24" s="322" t="s">
        <v>51</v>
      </c>
      <c r="T24" s="322" t="s">
        <v>51</v>
      </c>
      <c r="U24" s="322"/>
      <c r="V24" s="327" t="s">
        <v>51</v>
      </c>
    </row>
    <row r="25" spans="1:22" ht="24" customHeight="1" thickBot="1">
      <c r="A25" s="329"/>
      <c r="B25" s="108" t="s">
        <v>51</v>
      </c>
      <c r="C25" s="108" t="s">
        <v>51</v>
      </c>
      <c r="D25" s="109" t="s">
        <v>51</v>
      </c>
      <c r="E25" s="108" t="s">
        <v>51</v>
      </c>
      <c r="F25" s="109" t="s">
        <v>51</v>
      </c>
      <c r="G25" s="109" t="s">
        <v>51</v>
      </c>
      <c r="H25" s="330"/>
      <c r="I25" s="322"/>
      <c r="J25" s="322"/>
      <c r="K25" s="322"/>
      <c r="L25" s="322"/>
      <c r="M25" s="322"/>
      <c r="N25" s="322"/>
      <c r="O25" s="322"/>
      <c r="P25" s="322"/>
      <c r="Q25" s="324"/>
      <c r="R25" s="330"/>
      <c r="S25" s="322"/>
      <c r="T25" s="322"/>
      <c r="U25" s="322"/>
      <c r="V25" s="327"/>
    </row>
    <row r="26" spans="1:22" ht="24" customHeight="1">
      <c r="A26" s="328">
        <v>10</v>
      </c>
      <c r="B26" s="112" t="s">
        <v>51</v>
      </c>
      <c r="C26" s="112" t="s">
        <v>51</v>
      </c>
      <c r="D26" s="113" t="s">
        <v>51</v>
      </c>
      <c r="E26" s="112" t="s">
        <v>51</v>
      </c>
      <c r="F26" s="113" t="s">
        <v>51</v>
      </c>
      <c r="G26" s="113" t="s">
        <v>51</v>
      </c>
      <c r="H26" s="330" t="s">
        <v>51</v>
      </c>
      <c r="I26" s="322" t="s">
        <v>51</v>
      </c>
      <c r="J26" s="322" t="s">
        <v>51</v>
      </c>
      <c r="K26" s="322" t="s">
        <v>51</v>
      </c>
      <c r="L26" s="322" t="s">
        <v>51</v>
      </c>
      <c r="M26" s="322" t="s">
        <v>51</v>
      </c>
      <c r="N26" s="322"/>
      <c r="O26" s="322"/>
      <c r="P26" s="322" t="s">
        <v>51</v>
      </c>
      <c r="Q26" s="324" t="s">
        <v>51</v>
      </c>
      <c r="R26" s="330" t="s">
        <v>51</v>
      </c>
      <c r="S26" s="322" t="s">
        <v>51</v>
      </c>
      <c r="T26" s="322" t="s">
        <v>51</v>
      </c>
      <c r="U26" s="322"/>
      <c r="V26" s="327" t="s">
        <v>51</v>
      </c>
    </row>
    <row r="27" spans="1:22" ht="24" customHeight="1" thickBot="1">
      <c r="A27" s="329"/>
      <c r="B27" s="15" t="s">
        <v>51</v>
      </c>
      <c r="C27" s="15" t="s">
        <v>51</v>
      </c>
      <c r="D27" s="16" t="s">
        <v>51</v>
      </c>
      <c r="E27" s="15" t="s">
        <v>51</v>
      </c>
      <c r="F27" s="16" t="s">
        <v>51</v>
      </c>
      <c r="G27" s="16" t="s">
        <v>51</v>
      </c>
      <c r="H27" s="330"/>
      <c r="I27" s="322"/>
      <c r="J27" s="322"/>
      <c r="K27" s="322"/>
      <c r="L27" s="322"/>
      <c r="M27" s="322"/>
      <c r="N27" s="322"/>
      <c r="O27" s="322"/>
      <c r="P27" s="322"/>
      <c r="Q27" s="324"/>
      <c r="R27" s="330"/>
      <c r="S27" s="322"/>
      <c r="T27" s="322"/>
      <c r="U27" s="322"/>
      <c r="V27" s="327"/>
    </row>
    <row r="28" spans="1:22" ht="24" customHeight="1">
      <c r="A28" s="328">
        <v>11</v>
      </c>
      <c r="B28" s="13" t="s">
        <v>51</v>
      </c>
      <c r="C28" s="13" t="s">
        <v>51</v>
      </c>
      <c r="D28" s="14" t="s">
        <v>51</v>
      </c>
      <c r="E28" s="13" t="s">
        <v>51</v>
      </c>
      <c r="F28" s="14" t="s">
        <v>51</v>
      </c>
      <c r="G28" s="14" t="s">
        <v>51</v>
      </c>
      <c r="H28" s="330" t="s">
        <v>51</v>
      </c>
      <c r="I28" s="322" t="s">
        <v>51</v>
      </c>
      <c r="J28" s="322" t="s">
        <v>51</v>
      </c>
      <c r="K28" s="322" t="s">
        <v>51</v>
      </c>
      <c r="L28" s="322" t="s">
        <v>51</v>
      </c>
      <c r="M28" s="322" t="s">
        <v>51</v>
      </c>
      <c r="N28" s="322"/>
      <c r="O28" s="322"/>
      <c r="P28" s="322" t="s">
        <v>51</v>
      </c>
      <c r="Q28" s="324" t="s">
        <v>51</v>
      </c>
      <c r="R28" s="330" t="s">
        <v>51</v>
      </c>
      <c r="S28" s="322" t="s">
        <v>51</v>
      </c>
      <c r="T28" s="322" t="s">
        <v>51</v>
      </c>
      <c r="U28" s="322"/>
      <c r="V28" s="327" t="s">
        <v>51</v>
      </c>
    </row>
    <row r="29" spans="1:22" ht="24" customHeight="1" thickBot="1">
      <c r="A29" s="339"/>
      <c r="B29" s="19" t="s">
        <v>51</v>
      </c>
      <c r="C29" s="19" t="s">
        <v>51</v>
      </c>
      <c r="D29" s="20" t="s">
        <v>51</v>
      </c>
      <c r="E29" s="19" t="s">
        <v>51</v>
      </c>
      <c r="F29" s="20" t="s">
        <v>51</v>
      </c>
      <c r="G29" s="20" t="s">
        <v>51</v>
      </c>
      <c r="H29" s="330"/>
      <c r="I29" s="322"/>
      <c r="J29" s="322"/>
      <c r="K29" s="322"/>
      <c r="L29" s="322"/>
      <c r="M29" s="322"/>
      <c r="N29" s="322"/>
      <c r="O29" s="322"/>
      <c r="P29" s="322"/>
      <c r="Q29" s="324"/>
      <c r="R29" s="330"/>
      <c r="S29" s="322"/>
      <c r="T29" s="322"/>
      <c r="U29" s="322"/>
      <c r="V29" s="327"/>
    </row>
    <row r="30" spans="1:22" ht="24" customHeight="1">
      <c r="A30" s="328">
        <v>12</v>
      </c>
      <c r="B30" s="13" t="s">
        <v>51</v>
      </c>
      <c r="C30" s="13" t="s">
        <v>51</v>
      </c>
      <c r="D30" s="14" t="s">
        <v>51</v>
      </c>
      <c r="E30" s="13" t="s">
        <v>51</v>
      </c>
      <c r="F30" s="14" t="s">
        <v>51</v>
      </c>
      <c r="G30" s="14" t="s">
        <v>51</v>
      </c>
      <c r="H30" s="330" t="s">
        <v>51</v>
      </c>
      <c r="I30" s="322" t="s">
        <v>51</v>
      </c>
      <c r="J30" s="322" t="s">
        <v>51</v>
      </c>
      <c r="K30" s="322" t="s">
        <v>51</v>
      </c>
      <c r="L30" s="322" t="s">
        <v>51</v>
      </c>
      <c r="M30" s="322" t="s">
        <v>51</v>
      </c>
      <c r="N30" s="322"/>
      <c r="O30" s="322"/>
      <c r="P30" s="322" t="s">
        <v>51</v>
      </c>
      <c r="Q30" s="324" t="s">
        <v>51</v>
      </c>
      <c r="R30" s="330" t="s">
        <v>51</v>
      </c>
      <c r="S30" s="322" t="s">
        <v>51</v>
      </c>
      <c r="T30" s="322" t="s">
        <v>51</v>
      </c>
      <c r="U30" s="322"/>
      <c r="V30" s="327" t="s">
        <v>51</v>
      </c>
    </row>
    <row r="31" spans="1:22" ht="24" customHeight="1" thickBot="1">
      <c r="A31" s="329"/>
      <c r="B31" s="15" t="s">
        <v>51</v>
      </c>
      <c r="C31" s="15" t="s">
        <v>51</v>
      </c>
      <c r="D31" s="16" t="s">
        <v>51</v>
      </c>
      <c r="E31" s="15" t="s">
        <v>51</v>
      </c>
      <c r="F31" s="16" t="s">
        <v>51</v>
      </c>
      <c r="G31" s="16" t="s">
        <v>51</v>
      </c>
      <c r="H31" s="330"/>
      <c r="I31" s="322"/>
      <c r="J31" s="322"/>
      <c r="K31" s="322"/>
      <c r="L31" s="322"/>
      <c r="M31" s="322"/>
      <c r="N31" s="322"/>
      <c r="O31" s="322"/>
      <c r="P31" s="322"/>
      <c r="Q31" s="324"/>
      <c r="R31" s="330"/>
      <c r="S31" s="322"/>
      <c r="T31" s="322"/>
      <c r="U31" s="322"/>
      <c r="V31" s="327"/>
    </row>
    <row r="32" spans="1:22" ht="24" customHeight="1">
      <c r="A32" s="328">
        <v>13</v>
      </c>
      <c r="B32" s="17" t="s">
        <v>51</v>
      </c>
      <c r="C32" s="17" t="s">
        <v>51</v>
      </c>
      <c r="D32" s="18" t="s">
        <v>51</v>
      </c>
      <c r="E32" s="17" t="s">
        <v>51</v>
      </c>
      <c r="F32" s="18" t="s">
        <v>51</v>
      </c>
      <c r="G32" s="18" t="s">
        <v>51</v>
      </c>
      <c r="H32" s="330" t="s">
        <v>51</v>
      </c>
      <c r="I32" s="322" t="s">
        <v>51</v>
      </c>
      <c r="J32" s="322" t="s">
        <v>51</v>
      </c>
      <c r="K32" s="322" t="s">
        <v>51</v>
      </c>
      <c r="L32" s="322" t="s">
        <v>51</v>
      </c>
      <c r="M32" s="322" t="s">
        <v>51</v>
      </c>
      <c r="N32" s="322"/>
      <c r="O32" s="322"/>
      <c r="P32" s="322" t="s">
        <v>51</v>
      </c>
      <c r="Q32" s="324" t="s">
        <v>51</v>
      </c>
      <c r="R32" s="330" t="s">
        <v>51</v>
      </c>
      <c r="S32" s="322" t="s">
        <v>51</v>
      </c>
      <c r="T32" s="322" t="s">
        <v>51</v>
      </c>
      <c r="U32" s="322"/>
      <c r="V32" s="327" t="s">
        <v>51</v>
      </c>
    </row>
    <row r="33" spans="1:22" ht="24" customHeight="1" thickBot="1">
      <c r="A33" s="329"/>
      <c r="B33" s="15" t="s">
        <v>51</v>
      </c>
      <c r="C33" s="15" t="s">
        <v>51</v>
      </c>
      <c r="D33" s="16" t="s">
        <v>51</v>
      </c>
      <c r="E33" s="15" t="s">
        <v>51</v>
      </c>
      <c r="F33" s="16" t="s">
        <v>51</v>
      </c>
      <c r="G33" s="16" t="s">
        <v>51</v>
      </c>
      <c r="H33" s="330"/>
      <c r="I33" s="322"/>
      <c r="J33" s="322"/>
      <c r="K33" s="322"/>
      <c r="L33" s="322"/>
      <c r="M33" s="322"/>
      <c r="N33" s="322"/>
      <c r="O33" s="322"/>
      <c r="P33" s="322"/>
      <c r="Q33" s="324"/>
      <c r="R33" s="330"/>
      <c r="S33" s="322"/>
      <c r="T33" s="322"/>
      <c r="U33" s="322"/>
      <c r="V33" s="327"/>
    </row>
    <row r="34" spans="1:22" ht="24" customHeight="1">
      <c r="A34" s="328">
        <v>14</v>
      </c>
      <c r="B34" s="17" t="s">
        <v>51</v>
      </c>
      <c r="C34" s="17" t="s">
        <v>51</v>
      </c>
      <c r="D34" s="18" t="s">
        <v>51</v>
      </c>
      <c r="E34" s="17" t="s">
        <v>51</v>
      </c>
      <c r="F34" s="18" t="s">
        <v>51</v>
      </c>
      <c r="G34" s="18" t="s">
        <v>51</v>
      </c>
      <c r="H34" s="330" t="s">
        <v>51</v>
      </c>
      <c r="I34" s="322" t="s">
        <v>51</v>
      </c>
      <c r="J34" s="322" t="s">
        <v>51</v>
      </c>
      <c r="K34" s="322" t="s">
        <v>51</v>
      </c>
      <c r="L34" s="322" t="s">
        <v>51</v>
      </c>
      <c r="M34" s="322" t="s">
        <v>51</v>
      </c>
      <c r="N34" s="322"/>
      <c r="O34" s="322"/>
      <c r="P34" s="322" t="s">
        <v>51</v>
      </c>
      <c r="Q34" s="324" t="s">
        <v>51</v>
      </c>
      <c r="R34" s="330" t="s">
        <v>51</v>
      </c>
      <c r="S34" s="322" t="s">
        <v>51</v>
      </c>
      <c r="T34" s="322" t="s">
        <v>51</v>
      </c>
      <c r="U34" s="322"/>
      <c r="V34" s="327" t="s">
        <v>51</v>
      </c>
    </row>
    <row r="35" spans="1:22" ht="24" customHeight="1" thickBot="1">
      <c r="A35" s="329"/>
      <c r="B35" s="15" t="s">
        <v>51</v>
      </c>
      <c r="C35" s="15" t="s">
        <v>51</v>
      </c>
      <c r="D35" s="16" t="s">
        <v>51</v>
      </c>
      <c r="E35" s="15" t="s">
        <v>51</v>
      </c>
      <c r="F35" s="16" t="s">
        <v>51</v>
      </c>
      <c r="G35" s="16" t="s">
        <v>51</v>
      </c>
      <c r="H35" s="330"/>
      <c r="I35" s="322"/>
      <c r="J35" s="322"/>
      <c r="K35" s="322"/>
      <c r="L35" s="322"/>
      <c r="M35" s="322"/>
      <c r="N35" s="322"/>
      <c r="O35" s="322"/>
      <c r="P35" s="322"/>
      <c r="Q35" s="324"/>
      <c r="R35" s="330"/>
      <c r="S35" s="322"/>
      <c r="T35" s="322"/>
      <c r="U35" s="322"/>
      <c r="V35" s="327"/>
    </row>
    <row r="36" spans="1:22" ht="24" customHeight="1">
      <c r="A36" s="328">
        <v>15</v>
      </c>
      <c r="B36" s="13" t="s">
        <v>51</v>
      </c>
      <c r="C36" s="13" t="s">
        <v>51</v>
      </c>
      <c r="D36" s="14" t="s">
        <v>51</v>
      </c>
      <c r="E36" s="13" t="s">
        <v>51</v>
      </c>
      <c r="F36" s="14" t="s">
        <v>51</v>
      </c>
      <c r="G36" s="14" t="s">
        <v>51</v>
      </c>
      <c r="H36" s="330" t="s">
        <v>51</v>
      </c>
      <c r="I36" s="322" t="s">
        <v>51</v>
      </c>
      <c r="J36" s="322" t="s">
        <v>51</v>
      </c>
      <c r="K36" s="322" t="s">
        <v>51</v>
      </c>
      <c r="L36" s="322" t="s">
        <v>51</v>
      </c>
      <c r="M36" s="322" t="s">
        <v>51</v>
      </c>
      <c r="N36" s="322"/>
      <c r="O36" s="322"/>
      <c r="P36" s="322" t="s">
        <v>51</v>
      </c>
      <c r="Q36" s="324" t="s">
        <v>51</v>
      </c>
      <c r="R36" s="330" t="s">
        <v>51</v>
      </c>
      <c r="S36" s="322" t="s">
        <v>51</v>
      </c>
      <c r="T36" s="322" t="s">
        <v>51</v>
      </c>
      <c r="U36" s="322"/>
      <c r="V36" s="327" t="s">
        <v>51</v>
      </c>
    </row>
    <row r="37" spans="1:22" ht="24" customHeight="1" thickBot="1">
      <c r="A37" s="339"/>
      <c r="B37" s="19" t="s">
        <v>51</v>
      </c>
      <c r="C37" s="19" t="s">
        <v>51</v>
      </c>
      <c r="D37" s="20" t="s">
        <v>51</v>
      </c>
      <c r="E37" s="19" t="s">
        <v>51</v>
      </c>
      <c r="F37" s="20" t="s">
        <v>51</v>
      </c>
      <c r="G37" s="20" t="s">
        <v>51</v>
      </c>
      <c r="H37" s="330"/>
      <c r="I37" s="322"/>
      <c r="J37" s="322"/>
      <c r="K37" s="322"/>
      <c r="L37" s="322"/>
      <c r="M37" s="322"/>
      <c r="N37" s="322"/>
      <c r="O37" s="322"/>
      <c r="P37" s="322"/>
      <c r="Q37" s="324"/>
      <c r="R37" s="330"/>
      <c r="S37" s="322"/>
      <c r="T37" s="322"/>
      <c r="U37" s="322"/>
      <c r="V37" s="327"/>
    </row>
    <row r="38" spans="1:22" ht="24" customHeight="1">
      <c r="A38" s="328">
        <v>16</v>
      </c>
      <c r="B38" s="13" t="s">
        <v>51</v>
      </c>
      <c r="C38" s="13" t="s">
        <v>51</v>
      </c>
      <c r="D38" s="14" t="s">
        <v>51</v>
      </c>
      <c r="E38" s="13" t="s">
        <v>51</v>
      </c>
      <c r="F38" s="14" t="s">
        <v>51</v>
      </c>
      <c r="G38" s="14" t="s">
        <v>51</v>
      </c>
      <c r="H38" s="330" t="s">
        <v>51</v>
      </c>
      <c r="I38" s="322" t="s">
        <v>51</v>
      </c>
      <c r="J38" s="322" t="s">
        <v>51</v>
      </c>
      <c r="K38" s="322" t="s">
        <v>51</v>
      </c>
      <c r="L38" s="322" t="s">
        <v>51</v>
      </c>
      <c r="M38" s="322" t="s">
        <v>51</v>
      </c>
      <c r="N38" s="322"/>
      <c r="O38" s="322"/>
      <c r="P38" s="322" t="s">
        <v>51</v>
      </c>
      <c r="Q38" s="324" t="s">
        <v>51</v>
      </c>
      <c r="R38" s="330" t="s">
        <v>51</v>
      </c>
      <c r="S38" s="322" t="s">
        <v>51</v>
      </c>
      <c r="T38" s="322" t="s">
        <v>51</v>
      </c>
      <c r="U38" s="322"/>
      <c r="V38" s="327" t="s">
        <v>51</v>
      </c>
    </row>
    <row r="39" spans="1:22" ht="24" customHeight="1" thickBot="1">
      <c r="A39" s="329"/>
      <c r="B39" s="15" t="s">
        <v>51</v>
      </c>
      <c r="C39" s="15" t="s">
        <v>51</v>
      </c>
      <c r="D39" s="16" t="s">
        <v>51</v>
      </c>
      <c r="E39" s="15" t="s">
        <v>51</v>
      </c>
      <c r="F39" s="16" t="s">
        <v>51</v>
      </c>
      <c r="G39" s="16" t="s">
        <v>51</v>
      </c>
      <c r="H39" s="330"/>
      <c r="I39" s="322"/>
      <c r="J39" s="322"/>
      <c r="K39" s="322"/>
      <c r="L39" s="322"/>
      <c r="M39" s="322"/>
      <c r="N39" s="322"/>
      <c r="O39" s="322"/>
      <c r="P39" s="322"/>
      <c r="Q39" s="324"/>
      <c r="R39" s="330"/>
      <c r="S39" s="322"/>
      <c r="T39" s="322"/>
      <c r="U39" s="322"/>
      <c r="V39" s="327"/>
    </row>
    <row r="40" spans="1:22" ht="24" customHeight="1">
      <c r="A40" s="328">
        <v>17</v>
      </c>
      <c r="B40" s="13" t="s">
        <v>51</v>
      </c>
      <c r="C40" s="13" t="s">
        <v>51</v>
      </c>
      <c r="D40" s="14" t="s">
        <v>51</v>
      </c>
      <c r="E40" s="13" t="s">
        <v>51</v>
      </c>
      <c r="F40" s="14" t="s">
        <v>51</v>
      </c>
      <c r="G40" s="14" t="s">
        <v>51</v>
      </c>
      <c r="H40" s="330" t="s">
        <v>51</v>
      </c>
      <c r="I40" s="322" t="s">
        <v>51</v>
      </c>
      <c r="J40" s="322" t="s">
        <v>51</v>
      </c>
      <c r="K40" s="322" t="s">
        <v>51</v>
      </c>
      <c r="L40" s="322" t="s">
        <v>51</v>
      </c>
      <c r="M40" s="322" t="s">
        <v>51</v>
      </c>
      <c r="N40" s="322"/>
      <c r="O40" s="322"/>
      <c r="P40" s="322" t="s">
        <v>51</v>
      </c>
      <c r="Q40" s="324" t="s">
        <v>51</v>
      </c>
      <c r="R40" s="330" t="s">
        <v>51</v>
      </c>
      <c r="S40" s="322" t="s">
        <v>51</v>
      </c>
      <c r="T40" s="322" t="s">
        <v>51</v>
      </c>
      <c r="U40" s="322"/>
      <c r="V40" s="327" t="s">
        <v>51</v>
      </c>
    </row>
    <row r="41" spans="1:22" ht="24" customHeight="1" thickBot="1">
      <c r="A41" s="329"/>
      <c r="B41" s="15" t="s">
        <v>51</v>
      </c>
      <c r="C41" s="15" t="s">
        <v>51</v>
      </c>
      <c r="D41" s="16" t="s">
        <v>51</v>
      </c>
      <c r="E41" s="15" t="s">
        <v>51</v>
      </c>
      <c r="F41" s="16" t="s">
        <v>51</v>
      </c>
      <c r="G41" s="16" t="s">
        <v>51</v>
      </c>
      <c r="H41" s="330"/>
      <c r="I41" s="322"/>
      <c r="J41" s="322"/>
      <c r="K41" s="322"/>
      <c r="L41" s="322"/>
      <c r="M41" s="322"/>
      <c r="N41" s="322"/>
      <c r="O41" s="322"/>
      <c r="P41" s="322"/>
      <c r="Q41" s="324"/>
      <c r="R41" s="330"/>
      <c r="S41" s="322"/>
      <c r="T41" s="322"/>
      <c r="U41" s="322"/>
      <c r="V41" s="327"/>
    </row>
    <row r="42" spans="1:22" ht="24" customHeight="1">
      <c r="A42" s="328">
        <v>18</v>
      </c>
      <c r="B42" s="17" t="s">
        <v>51</v>
      </c>
      <c r="C42" s="17" t="s">
        <v>51</v>
      </c>
      <c r="D42" s="18" t="s">
        <v>51</v>
      </c>
      <c r="E42" s="17" t="s">
        <v>51</v>
      </c>
      <c r="F42" s="18" t="s">
        <v>51</v>
      </c>
      <c r="G42" s="18" t="s">
        <v>51</v>
      </c>
      <c r="H42" s="330" t="s">
        <v>51</v>
      </c>
      <c r="I42" s="322" t="s">
        <v>51</v>
      </c>
      <c r="J42" s="322" t="s">
        <v>51</v>
      </c>
      <c r="K42" s="322" t="s">
        <v>51</v>
      </c>
      <c r="L42" s="322" t="s">
        <v>51</v>
      </c>
      <c r="M42" s="322" t="s">
        <v>51</v>
      </c>
      <c r="N42" s="322"/>
      <c r="O42" s="322"/>
      <c r="P42" s="322" t="s">
        <v>51</v>
      </c>
      <c r="Q42" s="324" t="s">
        <v>51</v>
      </c>
      <c r="R42" s="330" t="s">
        <v>51</v>
      </c>
      <c r="S42" s="322" t="s">
        <v>51</v>
      </c>
      <c r="T42" s="322" t="s">
        <v>51</v>
      </c>
      <c r="U42" s="322"/>
      <c r="V42" s="327" t="s">
        <v>51</v>
      </c>
    </row>
    <row r="43" spans="1:22" ht="24" customHeight="1" thickBot="1">
      <c r="A43" s="329"/>
      <c r="B43" s="15" t="s">
        <v>51</v>
      </c>
      <c r="C43" s="15" t="s">
        <v>51</v>
      </c>
      <c r="D43" s="16" t="s">
        <v>51</v>
      </c>
      <c r="E43" s="15" t="s">
        <v>51</v>
      </c>
      <c r="F43" s="16" t="s">
        <v>51</v>
      </c>
      <c r="G43" s="16" t="s">
        <v>51</v>
      </c>
      <c r="H43" s="330"/>
      <c r="I43" s="322"/>
      <c r="J43" s="322"/>
      <c r="K43" s="322"/>
      <c r="L43" s="322"/>
      <c r="M43" s="322"/>
      <c r="N43" s="322"/>
      <c r="O43" s="322"/>
      <c r="P43" s="322"/>
      <c r="Q43" s="324"/>
      <c r="R43" s="330"/>
      <c r="S43" s="322"/>
      <c r="T43" s="322"/>
      <c r="U43" s="322"/>
      <c r="V43" s="327"/>
    </row>
    <row r="44" spans="1:22" ht="24" customHeight="1">
      <c r="A44" s="328">
        <v>19</v>
      </c>
      <c r="B44" s="13" t="s">
        <v>51</v>
      </c>
      <c r="C44" s="13" t="s">
        <v>51</v>
      </c>
      <c r="D44" s="14" t="s">
        <v>51</v>
      </c>
      <c r="E44" s="13" t="s">
        <v>51</v>
      </c>
      <c r="F44" s="14" t="s">
        <v>51</v>
      </c>
      <c r="G44" s="14" t="s">
        <v>51</v>
      </c>
      <c r="H44" s="330" t="s">
        <v>51</v>
      </c>
      <c r="I44" s="322" t="s">
        <v>51</v>
      </c>
      <c r="J44" s="322" t="s">
        <v>51</v>
      </c>
      <c r="K44" s="322" t="s">
        <v>51</v>
      </c>
      <c r="L44" s="322" t="s">
        <v>51</v>
      </c>
      <c r="M44" s="322" t="s">
        <v>51</v>
      </c>
      <c r="N44" s="322"/>
      <c r="O44" s="322"/>
      <c r="P44" s="322" t="s">
        <v>51</v>
      </c>
      <c r="Q44" s="324" t="s">
        <v>51</v>
      </c>
      <c r="R44" s="330" t="s">
        <v>51</v>
      </c>
      <c r="S44" s="322" t="s">
        <v>51</v>
      </c>
      <c r="T44" s="322" t="s">
        <v>51</v>
      </c>
      <c r="U44" s="322"/>
      <c r="V44" s="327" t="s">
        <v>51</v>
      </c>
    </row>
    <row r="45" spans="1:22" ht="24" customHeight="1" thickBot="1">
      <c r="A45" s="329"/>
      <c r="B45" s="19" t="s">
        <v>51</v>
      </c>
      <c r="C45" s="19" t="s">
        <v>51</v>
      </c>
      <c r="D45" s="20" t="s">
        <v>51</v>
      </c>
      <c r="E45" s="19" t="s">
        <v>51</v>
      </c>
      <c r="F45" s="20" t="s">
        <v>51</v>
      </c>
      <c r="G45" s="20" t="s">
        <v>51</v>
      </c>
      <c r="H45" s="330"/>
      <c r="I45" s="322"/>
      <c r="J45" s="322"/>
      <c r="K45" s="322"/>
      <c r="L45" s="322"/>
      <c r="M45" s="322"/>
      <c r="N45" s="322"/>
      <c r="O45" s="322"/>
      <c r="P45" s="322"/>
      <c r="Q45" s="324"/>
      <c r="R45" s="330"/>
      <c r="S45" s="322"/>
      <c r="T45" s="322"/>
      <c r="U45" s="322"/>
      <c r="V45" s="327"/>
    </row>
    <row r="46" spans="1:22" ht="24" customHeight="1">
      <c r="A46" s="328">
        <v>20</v>
      </c>
      <c r="B46" s="13" t="s">
        <v>51</v>
      </c>
      <c r="C46" s="13" t="s">
        <v>51</v>
      </c>
      <c r="D46" s="14" t="s">
        <v>51</v>
      </c>
      <c r="E46" s="13" t="s">
        <v>51</v>
      </c>
      <c r="F46" s="14" t="s">
        <v>51</v>
      </c>
      <c r="G46" s="14" t="s">
        <v>51</v>
      </c>
      <c r="H46" s="330" t="s">
        <v>51</v>
      </c>
      <c r="I46" s="322" t="s">
        <v>51</v>
      </c>
      <c r="J46" s="322" t="s">
        <v>51</v>
      </c>
      <c r="K46" s="322" t="s">
        <v>51</v>
      </c>
      <c r="L46" s="322" t="s">
        <v>51</v>
      </c>
      <c r="M46" s="322" t="s">
        <v>51</v>
      </c>
      <c r="N46" s="322"/>
      <c r="O46" s="322"/>
      <c r="P46" s="322" t="s">
        <v>51</v>
      </c>
      <c r="Q46" s="324" t="s">
        <v>51</v>
      </c>
      <c r="R46" s="330" t="s">
        <v>51</v>
      </c>
      <c r="S46" s="322" t="s">
        <v>51</v>
      </c>
      <c r="T46" s="322" t="s">
        <v>51</v>
      </c>
      <c r="U46" s="322"/>
      <c r="V46" s="327" t="s">
        <v>51</v>
      </c>
    </row>
    <row r="47" spans="1:22" ht="24" customHeight="1" thickBot="1">
      <c r="A47" s="339"/>
      <c r="B47" s="19" t="s">
        <v>51</v>
      </c>
      <c r="C47" s="19" t="s">
        <v>51</v>
      </c>
      <c r="D47" s="20" t="s">
        <v>51</v>
      </c>
      <c r="E47" s="19" t="s">
        <v>51</v>
      </c>
      <c r="F47" s="20" t="s">
        <v>51</v>
      </c>
      <c r="G47" s="20" t="s">
        <v>51</v>
      </c>
      <c r="H47" s="340"/>
      <c r="I47" s="341"/>
      <c r="J47" s="341"/>
      <c r="K47" s="341"/>
      <c r="L47" s="341"/>
      <c r="M47" s="341"/>
      <c r="N47" s="341"/>
      <c r="O47" s="341"/>
      <c r="P47" s="341"/>
      <c r="Q47" s="343"/>
      <c r="R47" s="340"/>
      <c r="S47" s="341"/>
      <c r="T47" s="341"/>
      <c r="U47" s="341"/>
      <c r="V47" s="342"/>
    </row>
    <row r="48" spans="1:22" ht="29" thickBot="1">
      <c r="A48" s="346" t="s">
        <v>97</v>
      </c>
      <c r="B48" s="347"/>
      <c r="C48" s="347"/>
      <c r="D48" s="347"/>
      <c r="E48" s="347"/>
      <c r="F48" s="347"/>
      <c r="G48" s="348"/>
      <c r="H48" s="101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</row>
    <row r="49" spans="1:22" ht="12.75" customHeight="1">
      <c r="B49" s="21"/>
      <c r="C49" s="21"/>
      <c r="D49" s="21"/>
      <c r="E49" s="21"/>
      <c r="F49" s="21"/>
      <c r="G49" s="2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</row>
    <row r="50" spans="1:22" ht="18">
      <c r="A50" s="228" t="s">
        <v>102</v>
      </c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</row>
    <row r="51" spans="1:22" ht="48" customHeight="1">
      <c r="A51" s="344" t="s">
        <v>134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</row>
    <row r="52" spans="1:22" ht="24" customHeight="1">
      <c r="B52" s="25"/>
      <c r="C52" s="22"/>
      <c r="D52" s="22"/>
      <c r="E52" s="22"/>
      <c r="F52" s="22"/>
      <c r="G52" s="22"/>
      <c r="H52" s="23"/>
      <c r="I52" s="23"/>
      <c r="J52" s="23"/>
      <c r="K52" s="23"/>
      <c r="L52" s="23"/>
      <c r="M52" s="23"/>
      <c r="N52" s="23"/>
      <c r="O52" s="23"/>
      <c r="P52" s="24"/>
      <c r="Q52" s="23"/>
      <c r="R52" s="23"/>
      <c r="S52" s="23"/>
      <c r="T52" s="23"/>
      <c r="U52" s="23"/>
      <c r="V52" s="23"/>
    </row>
  </sheetData>
  <mergeCells count="336">
    <mergeCell ref="R5:V5"/>
    <mergeCell ref="A50:V50"/>
    <mergeCell ref="A48:G48"/>
    <mergeCell ref="G6:G7"/>
    <mergeCell ref="H49:V49"/>
    <mergeCell ref="A36:A37"/>
    <mergeCell ref="A38:A39"/>
    <mergeCell ref="A32:A33"/>
    <mergeCell ref="I8:I9"/>
    <mergeCell ref="J8:J9"/>
    <mergeCell ref="K8:K9"/>
    <mergeCell ref="L8:L9"/>
    <mergeCell ref="M8:M9"/>
    <mergeCell ref="P8:P9"/>
    <mergeCell ref="P22:P23"/>
    <mergeCell ref="A46:A47"/>
    <mergeCell ref="A40:A41"/>
    <mergeCell ref="B6:B7"/>
    <mergeCell ref="C6:C7"/>
    <mergeCell ref="D6:D7"/>
    <mergeCell ref="T20:T21"/>
    <mergeCell ref="V20:V21"/>
    <mergeCell ref="U20:U21"/>
    <mergeCell ref="Q10:Q11"/>
    <mergeCell ref="A51:V51"/>
    <mergeCell ref="L30:L31"/>
    <mergeCell ref="M28:M29"/>
    <mergeCell ref="H30:H31"/>
    <mergeCell ref="N8:N9"/>
    <mergeCell ref="P16:P17"/>
    <mergeCell ref="Q16:Q17"/>
    <mergeCell ref="O18:O19"/>
    <mergeCell ref="A24:A25"/>
    <mergeCell ref="A44:A45"/>
    <mergeCell ref="Q18:Q19"/>
    <mergeCell ref="A18:A19"/>
    <mergeCell ref="A20:A21"/>
    <mergeCell ref="A22:A23"/>
    <mergeCell ref="M44:M45"/>
    <mergeCell ref="I44:I45"/>
    <mergeCell ref="J44:J45"/>
    <mergeCell ref="K44:K45"/>
    <mergeCell ref="L44:L45"/>
    <mergeCell ref="I42:I43"/>
    <mergeCell ref="J42:J43"/>
    <mergeCell ref="K42:K43"/>
    <mergeCell ref="L42:L43"/>
    <mergeCell ref="P20:P21"/>
    <mergeCell ref="Q20:Q21"/>
    <mergeCell ref="P18:P19"/>
    <mergeCell ref="A42:A43"/>
    <mergeCell ref="O26:O27"/>
    <mergeCell ref="P14:P15"/>
    <mergeCell ref="M42:M43"/>
    <mergeCell ref="N42:N43"/>
    <mergeCell ref="O42:O43"/>
    <mergeCell ref="Q42:Q43"/>
    <mergeCell ref="P42:P43"/>
    <mergeCell ref="P36:P37"/>
    <mergeCell ref="Q36:Q37"/>
    <mergeCell ref="I34:I35"/>
    <mergeCell ref="J34:J35"/>
    <mergeCell ref="Q34:Q35"/>
    <mergeCell ref="I16:I17"/>
    <mergeCell ref="J16:J17"/>
    <mergeCell ref="K16:K17"/>
    <mergeCell ref="L16:L17"/>
    <mergeCell ref="M16:M17"/>
    <mergeCell ref="J40:J41"/>
    <mergeCell ref="K40:K41"/>
    <mergeCell ref="L40:L41"/>
    <mergeCell ref="V38:V39"/>
    <mergeCell ref="S36:S37"/>
    <mergeCell ref="M38:M39"/>
    <mergeCell ref="M36:M37"/>
    <mergeCell ref="O38:O39"/>
    <mergeCell ref="N38:N39"/>
    <mergeCell ref="M40:M41"/>
    <mergeCell ref="Q40:Q41"/>
    <mergeCell ref="N40:N41"/>
    <mergeCell ref="P40:P41"/>
    <mergeCell ref="O40:O41"/>
    <mergeCell ref="N36:N37"/>
    <mergeCell ref="O36:O37"/>
    <mergeCell ref="P38:P39"/>
    <mergeCell ref="Q38:Q39"/>
    <mergeCell ref="S42:S43"/>
    <mergeCell ref="R18:R19"/>
    <mergeCell ref="S18:S19"/>
    <mergeCell ref="S16:S17"/>
    <mergeCell ref="R20:R21"/>
    <mergeCell ref="S20:S21"/>
    <mergeCell ref="T18:T19"/>
    <mergeCell ref="V18:V19"/>
    <mergeCell ref="S40:S41"/>
    <mergeCell ref="T40:T41"/>
    <mergeCell ref="V42:V43"/>
    <mergeCell ref="T42:T43"/>
    <mergeCell ref="U40:U41"/>
    <mergeCell ref="U42:U43"/>
    <mergeCell ref="V40:V41"/>
    <mergeCell ref="R42:R43"/>
    <mergeCell ref="R40:R41"/>
    <mergeCell ref="T36:T37"/>
    <mergeCell ref="V36:V37"/>
    <mergeCell ref="U36:U37"/>
    <mergeCell ref="U38:U39"/>
    <mergeCell ref="R38:R39"/>
    <mergeCell ref="S38:S39"/>
    <mergeCell ref="T38:T39"/>
    <mergeCell ref="T46:T47"/>
    <mergeCell ref="V46:V47"/>
    <mergeCell ref="U46:U47"/>
    <mergeCell ref="P44:P45"/>
    <mergeCell ref="Q44:Q45"/>
    <mergeCell ref="R44:R45"/>
    <mergeCell ref="I46:I47"/>
    <mergeCell ref="Q46:Q47"/>
    <mergeCell ref="R46:R47"/>
    <mergeCell ref="S46:S47"/>
    <mergeCell ref="J46:J47"/>
    <mergeCell ref="K46:K47"/>
    <mergeCell ref="L46:L47"/>
    <mergeCell ref="M46:M47"/>
    <mergeCell ref="P46:P47"/>
    <mergeCell ref="N46:N47"/>
    <mergeCell ref="O46:O47"/>
    <mergeCell ref="N44:N45"/>
    <mergeCell ref="S44:S45"/>
    <mergeCell ref="T44:T45"/>
    <mergeCell ref="V44:V45"/>
    <mergeCell ref="O44:O45"/>
    <mergeCell ref="U44:U45"/>
    <mergeCell ref="K34:K35"/>
    <mergeCell ref="L34:L35"/>
    <mergeCell ref="M34:M35"/>
    <mergeCell ref="P34:P35"/>
    <mergeCell ref="R36:R37"/>
    <mergeCell ref="U32:U33"/>
    <mergeCell ref="N30:N31"/>
    <mergeCell ref="O30:O31"/>
    <mergeCell ref="T32:T33"/>
    <mergeCell ref="N34:N35"/>
    <mergeCell ref="O34:O35"/>
    <mergeCell ref="M30:M31"/>
    <mergeCell ref="P30:P31"/>
    <mergeCell ref="S30:S31"/>
    <mergeCell ref="T30:T31"/>
    <mergeCell ref="Q30:Q31"/>
    <mergeCell ref="V34:V35"/>
    <mergeCell ref="U34:U35"/>
    <mergeCell ref="T34:T35"/>
    <mergeCell ref="V32:V33"/>
    <mergeCell ref="O32:O33"/>
    <mergeCell ref="S32:S33"/>
    <mergeCell ref="S34:S35"/>
    <mergeCell ref="Q32:Q33"/>
    <mergeCell ref="M32:M33"/>
    <mergeCell ref="P32:P33"/>
    <mergeCell ref="R32:R33"/>
    <mergeCell ref="N32:N33"/>
    <mergeCell ref="R34:R35"/>
    <mergeCell ref="V22:V23"/>
    <mergeCell ref="S24:S25"/>
    <mergeCell ref="V26:V27"/>
    <mergeCell ref="P28:P29"/>
    <mergeCell ref="Q28:Q29"/>
    <mergeCell ref="R28:R29"/>
    <mergeCell ref="V28:V29"/>
    <mergeCell ref="R30:R31"/>
    <mergeCell ref="V30:V31"/>
    <mergeCell ref="U30:U31"/>
    <mergeCell ref="T24:T25"/>
    <mergeCell ref="V24:V25"/>
    <mergeCell ref="U24:U25"/>
    <mergeCell ref="U12:U13"/>
    <mergeCell ref="O16:O17"/>
    <mergeCell ref="N18:N19"/>
    <mergeCell ref="Q22:Q23"/>
    <mergeCell ref="R22:R23"/>
    <mergeCell ref="R16:R17"/>
    <mergeCell ref="L14:L15"/>
    <mergeCell ref="M14:M15"/>
    <mergeCell ref="K12:K13"/>
    <mergeCell ref="T12:T13"/>
    <mergeCell ref="O14:O15"/>
    <mergeCell ref="K14:K15"/>
    <mergeCell ref="N22:N23"/>
    <mergeCell ref="Q14:Q15"/>
    <mergeCell ref="R14:R15"/>
    <mergeCell ref="S14:S15"/>
    <mergeCell ref="H46:H47"/>
    <mergeCell ref="T10:T11"/>
    <mergeCell ref="V10:V11"/>
    <mergeCell ref="H34:H35"/>
    <mergeCell ref="H28:H29"/>
    <mergeCell ref="H14:H15"/>
    <mergeCell ref="H16:H17"/>
    <mergeCell ref="H20:H21"/>
    <mergeCell ref="H22:H23"/>
    <mergeCell ref="H24:H25"/>
    <mergeCell ref="N10:N11"/>
    <mergeCell ref="O10:O11"/>
    <mergeCell ref="I10:I11"/>
    <mergeCell ref="J10:J11"/>
    <mergeCell ref="K10:K11"/>
    <mergeCell ref="I12:I13"/>
    <mergeCell ref="J12:J13"/>
    <mergeCell ref="V16:V17"/>
    <mergeCell ref="T14:T15"/>
    <mergeCell ref="I38:I39"/>
    <mergeCell ref="J38:J39"/>
    <mergeCell ref="K38:K39"/>
    <mergeCell ref="L38:L39"/>
    <mergeCell ref="I36:I37"/>
    <mergeCell ref="A28:A29"/>
    <mergeCell ref="A34:A35"/>
    <mergeCell ref="A16:A17"/>
    <mergeCell ref="A30:A31"/>
    <mergeCell ref="A14:A15"/>
    <mergeCell ref="A26:A27"/>
    <mergeCell ref="H42:H43"/>
    <mergeCell ref="H44:H45"/>
    <mergeCell ref="H38:H39"/>
    <mergeCell ref="H36:H37"/>
    <mergeCell ref="H40:H41"/>
    <mergeCell ref="H26:H27"/>
    <mergeCell ref="H18:H19"/>
    <mergeCell ref="H8:H9"/>
    <mergeCell ref="H10:H11"/>
    <mergeCell ref="H12:H13"/>
    <mergeCell ref="H32:H33"/>
    <mergeCell ref="H5:Q5"/>
    <mergeCell ref="K22:K23"/>
    <mergeCell ref="M22:M23"/>
    <mergeCell ref="I30:I31"/>
    <mergeCell ref="L26:L27"/>
    <mergeCell ref="M26:M27"/>
    <mergeCell ref="I32:I33"/>
    <mergeCell ref="J32:J33"/>
    <mergeCell ref="K32:K33"/>
    <mergeCell ref="L32:L33"/>
    <mergeCell ref="O8:O9"/>
    <mergeCell ref="L10:L11"/>
    <mergeCell ref="K18:K19"/>
    <mergeCell ref="L18:L19"/>
    <mergeCell ref="M18:M19"/>
    <mergeCell ref="K26:K27"/>
    <mergeCell ref="N12:N13"/>
    <mergeCell ref="O12:O13"/>
    <mergeCell ref="J36:J37"/>
    <mergeCell ref="K36:K37"/>
    <mergeCell ref="L36:L37"/>
    <mergeCell ref="I40:I41"/>
    <mergeCell ref="L22:L23"/>
    <mergeCell ref="I28:I29"/>
    <mergeCell ref="L24:L25"/>
    <mergeCell ref="M24:M25"/>
    <mergeCell ref="N20:N21"/>
    <mergeCell ref="N24:N25"/>
    <mergeCell ref="J30:J31"/>
    <mergeCell ref="K30:K31"/>
    <mergeCell ref="I22:I23"/>
    <mergeCell ref="J22:J23"/>
    <mergeCell ref="L20:L21"/>
    <mergeCell ref="M20:M21"/>
    <mergeCell ref="J28:J29"/>
    <mergeCell ref="K28:K29"/>
    <mergeCell ref="L28:L29"/>
    <mergeCell ref="I24:I25"/>
    <mergeCell ref="J24:J25"/>
    <mergeCell ref="K24:K25"/>
    <mergeCell ref="I26:I27"/>
    <mergeCell ref="J26:J27"/>
    <mergeCell ref="U26:U27"/>
    <mergeCell ref="U22:U23"/>
    <mergeCell ref="U14:U15"/>
    <mergeCell ref="T28:T29"/>
    <mergeCell ref="S28:S29"/>
    <mergeCell ref="U28:U29"/>
    <mergeCell ref="P24:P25"/>
    <mergeCell ref="Q24:Q25"/>
    <mergeCell ref="R24:R25"/>
    <mergeCell ref="P26:P27"/>
    <mergeCell ref="Q26:Q27"/>
    <mergeCell ref="R26:R27"/>
    <mergeCell ref="T22:T23"/>
    <mergeCell ref="S22:S23"/>
    <mergeCell ref="S26:S27"/>
    <mergeCell ref="T26:T27"/>
    <mergeCell ref="U18:U19"/>
    <mergeCell ref="A1:V1"/>
    <mergeCell ref="A2:V2"/>
    <mergeCell ref="A3:V3"/>
    <mergeCell ref="A4:V4"/>
    <mergeCell ref="I20:I21"/>
    <mergeCell ref="J20:J21"/>
    <mergeCell ref="K20:K21"/>
    <mergeCell ref="I18:I19"/>
    <mergeCell ref="J18:J19"/>
    <mergeCell ref="U10:U11"/>
    <mergeCell ref="U8:U9"/>
    <mergeCell ref="T8:T9"/>
    <mergeCell ref="V8:V9"/>
    <mergeCell ref="V14:V15"/>
    <mergeCell ref="A8:A9"/>
    <mergeCell ref="A10:A11"/>
    <mergeCell ref="A12:A13"/>
    <mergeCell ref="U16:U17"/>
    <mergeCell ref="T16:T17"/>
    <mergeCell ref="O20:O21"/>
    <mergeCell ref="F6:F7"/>
    <mergeCell ref="B5:G5"/>
    <mergeCell ref="V12:V13"/>
    <mergeCell ref="P12:P13"/>
    <mergeCell ref="I14:I15"/>
    <mergeCell ref="J14:J15"/>
    <mergeCell ref="Q8:Q9"/>
    <mergeCell ref="N28:N29"/>
    <mergeCell ref="N14:N15"/>
    <mergeCell ref="N16:N17"/>
    <mergeCell ref="M10:M11"/>
    <mergeCell ref="S10:S11"/>
    <mergeCell ref="O24:O25"/>
    <mergeCell ref="N26:N27"/>
    <mergeCell ref="O22:O23"/>
    <mergeCell ref="O28:O29"/>
    <mergeCell ref="S12:S13"/>
    <mergeCell ref="R12:R13"/>
    <mergeCell ref="Q12:Q13"/>
    <mergeCell ref="L12:L13"/>
    <mergeCell ref="M12:M13"/>
    <mergeCell ref="R10:R11"/>
    <mergeCell ref="R8:R9"/>
    <mergeCell ref="S8:S9"/>
    <mergeCell ref="P10:P1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39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1 RENSEIGNEMENTS</vt:lpstr>
      <vt:lpstr>INDIVIDUELS</vt:lpstr>
      <vt:lpstr>DOUBLES</vt:lpstr>
      <vt:lpstr>LT</vt:lpstr>
      <vt:lpstr>'1 RENSEIGNEMENTS'!Zone_d_impression</vt:lpstr>
      <vt:lpstr>DOUBLES!Zone_d_impression</vt:lpstr>
      <vt:lpstr>INDIVIDUELS!Zone_d_impression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Voltzenlogel</dc:creator>
  <cp:lastModifiedBy>GILBERT ELLES</cp:lastModifiedBy>
  <cp:lastPrinted>2019-12-19T20:29:54Z</cp:lastPrinted>
  <dcterms:created xsi:type="dcterms:W3CDTF">2009-11-26T13:48:46Z</dcterms:created>
  <dcterms:modified xsi:type="dcterms:W3CDTF">2021-12-09T12:35:30Z</dcterms:modified>
</cp:coreProperties>
</file>